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4940" windowHeight="9225" activeTab="1"/>
  </bookViews>
  <sheets>
    <sheet name="番号順" sheetId="1" r:id="rId1"/>
    <sheet name="順位順" sheetId="2" r:id="rId2"/>
    <sheet name="平均ポイント順" sheetId="3" r:id="rId3"/>
    <sheet name="14週" sheetId="4" r:id="rId4"/>
    <sheet name="最終週" sheetId="5" r:id="rId5"/>
  </sheets>
  <definedNames/>
  <calcPr fullCalcOnLoad="1"/>
</workbook>
</file>

<file path=xl/sharedStrings.xml><?xml version="1.0" encoding="utf-8"?>
<sst xmlns="http://schemas.openxmlformats.org/spreadsheetml/2006/main" count="588" uniqueCount="70">
  <si>
    <t>月</t>
  </si>
  <si>
    <t>日</t>
  </si>
  <si>
    <t>皆</t>
  </si>
  <si>
    <t>勤</t>
  </si>
  <si>
    <t>Total</t>
  </si>
  <si>
    <t>HP/URL = http://www.kdent.net/darts/wed</t>
  </si>
  <si>
    <t>Ave</t>
  </si>
  <si>
    <t>第３回　水曜ミッドナイトリーグ　獲得ポイント表</t>
  </si>
  <si>
    <t>SATO</t>
  </si>
  <si>
    <t>INCHO</t>
  </si>
  <si>
    <t>NOBUNI</t>
  </si>
  <si>
    <t>KEN</t>
  </si>
  <si>
    <t>DIMUTH</t>
  </si>
  <si>
    <t>TAMI</t>
  </si>
  <si>
    <t>YAMADA</t>
  </si>
  <si>
    <t>KOTA</t>
  </si>
  <si>
    <t>JUN</t>
  </si>
  <si>
    <t>SHOGO</t>
  </si>
  <si>
    <t>WAKU</t>
  </si>
  <si>
    <t>KATSUYA</t>
  </si>
  <si>
    <t>SCOTT</t>
  </si>
  <si>
    <t>AARON</t>
  </si>
  <si>
    <t>-</t>
  </si>
  <si>
    <t>KOBAYASHI</t>
  </si>
  <si>
    <t>HIROTO</t>
  </si>
  <si>
    <t>URAKEN</t>
  </si>
  <si>
    <t>　４チーム　ダブルイルミネーション</t>
  </si>
  <si>
    <t>B</t>
  </si>
  <si>
    <t>L-２</t>
  </si>
  <si>
    <t>W-１</t>
  </si>
  <si>
    <t>LtoC</t>
  </si>
  <si>
    <t>L-４</t>
  </si>
  <si>
    <t>LtoA</t>
  </si>
  <si>
    <t>優勝</t>
  </si>
  <si>
    <t>ＷｔｏB</t>
  </si>
  <si>
    <t>L-３</t>
  </si>
  <si>
    <t>C</t>
  </si>
  <si>
    <t>A</t>
  </si>
  <si>
    <t>DIMUTH　/　KEN</t>
  </si>
  <si>
    <t>DIMUTH　/　KEN</t>
  </si>
  <si>
    <t>NOBUNI　/　INCHO</t>
  </si>
  <si>
    <t>JUN　/　ENOMOTO</t>
  </si>
  <si>
    <t>ENOMOTO</t>
  </si>
  <si>
    <t>KATSUYA　/　TAMI</t>
  </si>
  <si>
    <t>KATSUYA　/　TAMI</t>
  </si>
  <si>
    <t>NOBUNI　/　INCHO</t>
  </si>
  <si>
    <t>　８チーム　ダブルイルミネーション</t>
  </si>
  <si>
    <t>Ｄ</t>
  </si>
  <si>
    <t>L-２</t>
  </si>
  <si>
    <t>LtoA</t>
  </si>
  <si>
    <t>W-１</t>
  </si>
  <si>
    <t>ＷｔｏＤ</t>
  </si>
  <si>
    <t>LtoE</t>
  </si>
  <si>
    <t>L-３</t>
  </si>
  <si>
    <t>Ｂ</t>
  </si>
  <si>
    <t>L-４</t>
  </si>
  <si>
    <t>LtoB</t>
  </si>
  <si>
    <t>E</t>
  </si>
  <si>
    <t>Ａ</t>
  </si>
  <si>
    <t>ＮＯＢＵＮＩ</t>
  </si>
  <si>
    <t>ＪＵＮ</t>
  </si>
  <si>
    <t>ＳＡＴＯ</t>
  </si>
  <si>
    <t>ＫＡＴＳＵＹＡ</t>
  </si>
  <si>
    <t>ＩＮＣＨＯ</t>
  </si>
  <si>
    <t>ＤＩＭＵＴＨ</t>
  </si>
  <si>
    <t>ＫＥＮ</t>
  </si>
  <si>
    <t>LtoC</t>
  </si>
  <si>
    <t>ＤＩＭＵＴＨ</t>
  </si>
  <si>
    <t>ＪＵＮ</t>
  </si>
  <si>
    <t>ＮＯＢＵＮＩ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</si>
</sst>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24"/>
      <name val="HG創英角ﾎﾟｯﾌﾟ体"/>
      <family val="3"/>
    </font>
    <font>
      <b/>
      <sz val="24"/>
      <name val="HG創英角ﾎﾟｯﾌﾟ体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2"/>
      <name val="HG創英角ﾎﾟｯﾌﾟ体"/>
      <family val="3"/>
    </font>
    <font>
      <b/>
      <sz val="20"/>
      <name val="$ＪＳゴシック"/>
      <family val="1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16" fillId="0" borderId="3" xfId="0" applyFont="1" applyBorder="1" applyAlignment="1">
      <alignment horizontal="left"/>
    </xf>
    <xf numFmtId="177" fontId="2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6" fillId="0" borderId="3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zoomScale="70" zoomScaleNormal="70" workbookViewId="0" topLeftCell="A1">
      <selection activeCell="A1" sqref="A1:V1"/>
    </sheetView>
  </sheetViews>
  <sheetFormatPr defaultColWidth="9.00390625" defaultRowHeight="13.5"/>
  <cols>
    <col min="1" max="1" width="6.125" style="0" customWidth="1"/>
    <col min="2" max="2" width="20.375" style="7" customWidth="1"/>
    <col min="3" max="3" width="3.125" style="0" customWidth="1"/>
    <col min="4" max="4" width="5.625" style="9" customWidth="1"/>
    <col min="5" max="18" width="5.625" style="1" customWidth="1"/>
    <col min="19" max="19" width="2.375" style="0" customWidth="1"/>
    <col min="20" max="20" width="6.75390625" style="17" customWidth="1"/>
    <col min="21" max="21" width="9.50390625" style="11" customWidth="1"/>
    <col min="22" max="22" width="10.125" style="17" customWidth="1"/>
  </cols>
  <sheetData>
    <row r="1" spans="1:22" ht="23.25" customHeigh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7.5" customHeight="1"/>
    <row r="3" spans="1:22" ht="16.5" customHeight="1">
      <c r="A3" s="2"/>
      <c r="B3" s="6"/>
      <c r="C3" s="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4"/>
      <c r="T3" s="4"/>
      <c r="U3" s="12" t="s">
        <v>4</v>
      </c>
      <c r="V3" s="12" t="s">
        <v>6</v>
      </c>
    </row>
    <row r="4" spans="1:22" ht="18.75" customHeight="1">
      <c r="A4" s="5"/>
      <c r="B4" s="6"/>
      <c r="C4" s="5" t="s">
        <v>0</v>
      </c>
      <c r="D4" s="3">
        <v>8</v>
      </c>
      <c r="E4" s="3">
        <v>9</v>
      </c>
      <c r="F4" s="3">
        <v>9</v>
      </c>
      <c r="G4" s="3">
        <v>9</v>
      </c>
      <c r="H4" s="3">
        <v>9</v>
      </c>
      <c r="I4" s="3">
        <v>10</v>
      </c>
      <c r="J4" s="3">
        <v>10</v>
      </c>
      <c r="K4" s="3">
        <v>10</v>
      </c>
      <c r="L4" s="3">
        <v>10</v>
      </c>
      <c r="M4" s="3">
        <v>11</v>
      </c>
      <c r="N4" s="3">
        <v>11</v>
      </c>
      <c r="O4" s="3">
        <v>11</v>
      </c>
      <c r="P4" s="3">
        <v>11</v>
      </c>
      <c r="Q4" s="3">
        <v>12</v>
      </c>
      <c r="R4" s="3">
        <v>12</v>
      </c>
      <c r="S4" s="4"/>
      <c r="T4" s="16" t="s">
        <v>2</v>
      </c>
      <c r="U4" s="12"/>
      <c r="V4" s="18"/>
    </row>
    <row r="5" spans="1:22" ht="18.75" customHeight="1">
      <c r="A5" s="5"/>
      <c r="B5" s="6"/>
      <c r="C5" s="5" t="s">
        <v>1</v>
      </c>
      <c r="D5" s="3">
        <v>31</v>
      </c>
      <c r="E5" s="3">
        <v>7</v>
      </c>
      <c r="F5" s="3">
        <v>14</v>
      </c>
      <c r="G5" s="3">
        <v>21</v>
      </c>
      <c r="H5" s="3">
        <v>28</v>
      </c>
      <c r="I5" s="3">
        <v>5</v>
      </c>
      <c r="J5" s="3">
        <v>12</v>
      </c>
      <c r="K5" s="3">
        <v>19</v>
      </c>
      <c r="L5" s="3">
        <v>26</v>
      </c>
      <c r="M5" s="3">
        <v>2</v>
      </c>
      <c r="N5" s="3">
        <v>9</v>
      </c>
      <c r="O5" s="3">
        <v>16</v>
      </c>
      <c r="P5" s="3">
        <v>30</v>
      </c>
      <c r="Q5" s="3">
        <v>7</v>
      </c>
      <c r="R5" s="3">
        <v>14</v>
      </c>
      <c r="S5" s="4"/>
      <c r="T5" s="16" t="s">
        <v>3</v>
      </c>
      <c r="U5" s="12"/>
      <c r="V5" s="18"/>
    </row>
    <row r="6" spans="1:22" ht="8.25" customHeight="1">
      <c r="A6" s="2"/>
      <c r="B6" s="8"/>
      <c r="C6" s="2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18"/>
      <c r="U6" s="13"/>
      <c r="V6" s="18"/>
    </row>
    <row r="7" spans="1:22" ht="24.75" customHeight="1">
      <c r="A7" s="5">
        <v>1</v>
      </c>
      <c r="B7" s="15" t="s">
        <v>8</v>
      </c>
      <c r="C7" s="2"/>
      <c r="D7" s="3">
        <v>10</v>
      </c>
      <c r="E7" s="3">
        <v>4</v>
      </c>
      <c r="F7" s="3">
        <v>7</v>
      </c>
      <c r="G7" s="3">
        <v>3</v>
      </c>
      <c r="H7" s="3" t="s">
        <v>22</v>
      </c>
      <c r="I7" s="3">
        <v>4</v>
      </c>
      <c r="J7" s="3">
        <v>10</v>
      </c>
      <c r="K7" s="3">
        <v>5</v>
      </c>
      <c r="L7" s="3">
        <v>5</v>
      </c>
      <c r="M7" s="3">
        <v>10</v>
      </c>
      <c r="N7" s="3">
        <v>5</v>
      </c>
      <c r="O7" s="3">
        <v>7</v>
      </c>
      <c r="P7" s="3">
        <v>5</v>
      </c>
      <c r="Q7" s="3" t="s">
        <v>22</v>
      </c>
      <c r="R7" s="3">
        <v>4</v>
      </c>
      <c r="S7" s="14"/>
      <c r="T7" s="3" t="s">
        <v>22</v>
      </c>
      <c r="U7" s="12">
        <f aca="true" t="shared" si="0" ref="U7:U24">SUM(D7:R7)</f>
        <v>79</v>
      </c>
      <c r="V7" s="19">
        <f>AVERAGE(D7:R7)</f>
        <v>6.076923076923077</v>
      </c>
    </row>
    <row r="8" spans="1:22" ht="24.75" customHeight="1">
      <c r="A8" s="5">
        <v>2</v>
      </c>
      <c r="B8" s="15" t="s">
        <v>9</v>
      </c>
      <c r="C8" s="2"/>
      <c r="D8" s="3">
        <v>4</v>
      </c>
      <c r="E8" s="3">
        <v>3</v>
      </c>
      <c r="F8" s="3" t="s">
        <v>22</v>
      </c>
      <c r="G8" s="3">
        <v>7</v>
      </c>
      <c r="H8" s="3">
        <v>4</v>
      </c>
      <c r="I8" s="3">
        <v>5</v>
      </c>
      <c r="J8" s="3" t="s">
        <v>22</v>
      </c>
      <c r="K8" s="3">
        <v>7</v>
      </c>
      <c r="L8" s="3">
        <v>7</v>
      </c>
      <c r="M8" s="3">
        <v>5</v>
      </c>
      <c r="N8" s="3">
        <v>10</v>
      </c>
      <c r="O8" s="3">
        <v>4</v>
      </c>
      <c r="P8" s="3">
        <v>7</v>
      </c>
      <c r="Q8" s="3">
        <v>5</v>
      </c>
      <c r="R8" s="3">
        <v>7</v>
      </c>
      <c r="S8" s="14"/>
      <c r="T8" s="3" t="s">
        <v>22</v>
      </c>
      <c r="U8" s="12">
        <f t="shared" si="0"/>
        <v>75</v>
      </c>
      <c r="V8" s="19">
        <f>AVERAGE(D8:R8)</f>
        <v>5.769230769230769</v>
      </c>
    </row>
    <row r="9" spans="1:22" ht="24.75" customHeight="1">
      <c r="A9" s="5">
        <v>3</v>
      </c>
      <c r="B9" s="15" t="s">
        <v>10</v>
      </c>
      <c r="C9" s="2"/>
      <c r="D9" s="3">
        <v>3</v>
      </c>
      <c r="E9" s="3">
        <v>5</v>
      </c>
      <c r="F9" s="3">
        <v>7</v>
      </c>
      <c r="G9" s="3">
        <v>3</v>
      </c>
      <c r="H9" s="3">
        <v>5</v>
      </c>
      <c r="I9" s="3">
        <v>10</v>
      </c>
      <c r="J9" s="3">
        <v>7</v>
      </c>
      <c r="K9" s="3">
        <v>5</v>
      </c>
      <c r="L9" s="3">
        <v>5</v>
      </c>
      <c r="M9" s="3">
        <v>7</v>
      </c>
      <c r="N9" s="3">
        <v>5</v>
      </c>
      <c r="O9" s="3">
        <v>7</v>
      </c>
      <c r="P9" s="3">
        <v>4</v>
      </c>
      <c r="Q9" s="3">
        <v>5</v>
      </c>
      <c r="R9" s="3">
        <v>7</v>
      </c>
      <c r="S9" s="14"/>
      <c r="T9" s="35">
        <v>5.5</v>
      </c>
      <c r="U9" s="12">
        <f t="shared" si="0"/>
        <v>85</v>
      </c>
      <c r="V9" s="19">
        <f aca="true" t="shared" si="1" ref="V9:V24">AVERAGE(D9:R9)</f>
        <v>5.666666666666667</v>
      </c>
    </row>
    <row r="10" spans="1:22" ht="24.75" customHeight="1">
      <c r="A10" s="5">
        <v>4</v>
      </c>
      <c r="B10" s="15" t="s">
        <v>11</v>
      </c>
      <c r="C10" s="2"/>
      <c r="D10" s="3">
        <v>10</v>
      </c>
      <c r="E10" s="3" t="s">
        <v>22</v>
      </c>
      <c r="F10" s="3">
        <v>4</v>
      </c>
      <c r="G10" s="3" t="s">
        <v>22</v>
      </c>
      <c r="H10" s="3" t="s">
        <v>22</v>
      </c>
      <c r="I10" s="3">
        <v>7</v>
      </c>
      <c r="J10" s="3" t="s">
        <v>22</v>
      </c>
      <c r="K10" s="3">
        <v>7</v>
      </c>
      <c r="L10" s="3" t="s">
        <v>22</v>
      </c>
      <c r="M10" s="3">
        <v>5</v>
      </c>
      <c r="N10" s="3">
        <v>4</v>
      </c>
      <c r="O10" s="3">
        <v>4</v>
      </c>
      <c r="P10" s="3">
        <v>10</v>
      </c>
      <c r="Q10" s="3">
        <v>10</v>
      </c>
      <c r="R10" s="3">
        <v>5</v>
      </c>
      <c r="S10" s="14"/>
      <c r="T10" s="3" t="s">
        <v>22</v>
      </c>
      <c r="U10" s="12">
        <f t="shared" si="0"/>
        <v>66</v>
      </c>
      <c r="V10" s="19">
        <f t="shared" si="1"/>
        <v>6.6</v>
      </c>
    </row>
    <row r="11" spans="1:22" ht="24.75" customHeight="1">
      <c r="A11" s="5">
        <v>5</v>
      </c>
      <c r="B11" s="15" t="s">
        <v>12</v>
      </c>
      <c r="C11" s="2"/>
      <c r="D11" s="3">
        <v>7</v>
      </c>
      <c r="E11" s="3">
        <v>7</v>
      </c>
      <c r="F11" s="3">
        <v>10</v>
      </c>
      <c r="G11" s="3">
        <v>5</v>
      </c>
      <c r="H11" s="3">
        <v>10</v>
      </c>
      <c r="I11" s="3">
        <v>5</v>
      </c>
      <c r="J11" s="3">
        <v>5</v>
      </c>
      <c r="K11" s="3">
        <v>4</v>
      </c>
      <c r="L11" s="3">
        <v>4</v>
      </c>
      <c r="M11" s="3">
        <v>10</v>
      </c>
      <c r="N11" s="3" t="s">
        <v>22</v>
      </c>
      <c r="O11" s="3">
        <v>10</v>
      </c>
      <c r="P11" s="3">
        <v>10</v>
      </c>
      <c r="Q11" s="3">
        <v>10</v>
      </c>
      <c r="R11" s="3">
        <v>10</v>
      </c>
      <c r="S11" s="14"/>
      <c r="T11" s="3" t="s">
        <v>22</v>
      </c>
      <c r="U11" s="12">
        <f t="shared" si="0"/>
        <v>107</v>
      </c>
      <c r="V11" s="19">
        <f t="shared" si="1"/>
        <v>7.642857142857143</v>
      </c>
    </row>
    <row r="12" spans="1:22" ht="24.75" customHeight="1">
      <c r="A12" s="5">
        <v>6</v>
      </c>
      <c r="B12" s="15" t="s">
        <v>13</v>
      </c>
      <c r="C12" s="2"/>
      <c r="D12" s="3">
        <v>7</v>
      </c>
      <c r="E12" s="3">
        <v>3</v>
      </c>
      <c r="F12" s="3">
        <v>5</v>
      </c>
      <c r="G12" s="3">
        <v>5</v>
      </c>
      <c r="H12" s="3">
        <v>4</v>
      </c>
      <c r="I12" s="3">
        <v>3</v>
      </c>
      <c r="J12" s="3">
        <v>4</v>
      </c>
      <c r="K12" s="3">
        <v>3</v>
      </c>
      <c r="L12" s="3">
        <v>10</v>
      </c>
      <c r="M12" s="3">
        <v>3</v>
      </c>
      <c r="N12" s="3">
        <v>4</v>
      </c>
      <c r="O12" s="3">
        <v>3</v>
      </c>
      <c r="P12" s="3">
        <v>5</v>
      </c>
      <c r="Q12" s="3">
        <v>7</v>
      </c>
      <c r="R12" s="3" t="s">
        <v>22</v>
      </c>
      <c r="S12" s="14"/>
      <c r="T12" s="3" t="s">
        <v>22</v>
      </c>
      <c r="U12" s="12">
        <f t="shared" si="0"/>
        <v>66</v>
      </c>
      <c r="V12" s="19">
        <f t="shared" si="1"/>
        <v>4.714285714285714</v>
      </c>
    </row>
    <row r="13" spans="1:22" ht="24.75" customHeight="1">
      <c r="A13" s="5">
        <v>7</v>
      </c>
      <c r="B13" s="15" t="s">
        <v>14</v>
      </c>
      <c r="C13" s="2"/>
      <c r="D13" s="3">
        <v>4</v>
      </c>
      <c r="E13" s="3" t="s">
        <v>22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 t="s">
        <v>22</v>
      </c>
      <c r="M13" s="3" t="s">
        <v>22</v>
      </c>
      <c r="N13" s="3" t="s">
        <v>22</v>
      </c>
      <c r="O13" s="3" t="s">
        <v>22</v>
      </c>
      <c r="P13" s="3" t="s">
        <v>22</v>
      </c>
      <c r="Q13" s="3" t="s">
        <v>22</v>
      </c>
      <c r="R13" s="3" t="s">
        <v>22</v>
      </c>
      <c r="S13" s="14"/>
      <c r="T13" s="3" t="s">
        <v>22</v>
      </c>
      <c r="U13" s="12">
        <f t="shared" si="0"/>
        <v>4</v>
      </c>
      <c r="V13" s="19">
        <f t="shared" si="1"/>
        <v>4</v>
      </c>
    </row>
    <row r="14" spans="1:22" ht="24.75" customHeight="1">
      <c r="A14" s="5">
        <v>8</v>
      </c>
      <c r="B14" s="15" t="s">
        <v>15</v>
      </c>
      <c r="C14" s="2"/>
      <c r="D14" s="3">
        <v>3</v>
      </c>
      <c r="E14" s="3" t="s">
        <v>22</v>
      </c>
      <c r="F14" s="3" t="s">
        <v>22</v>
      </c>
      <c r="G14" s="3" t="s">
        <v>22</v>
      </c>
      <c r="H14" s="3" t="s">
        <v>22</v>
      </c>
      <c r="I14" s="3" t="s">
        <v>22</v>
      </c>
      <c r="J14" s="3" t="s">
        <v>22</v>
      </c>
      <c r="K14" s="3" t="s">
        <v>22</v>
      </c>
      <c r="L14" s="3" t="s">
        <v>22</v>
      </c>
      <c r="M14" s="3">
        <v>4</v>
      </c>
      <c r="N14" s="3" t="s">
        <v>22</v>
      </c>
      <c r="O14" s="3" t="s">
        <v>22</v>
      </c>
      <c r="P14" s="3" t="s">
        <v>22</v>
      </c>
      <c r="Q14" s="3" t="s">
        <v>22</v>
      </c>
      <c r="R14" s="3" t="s">
        <v>22</v>
      </c>
      <c r="S14" s="14"/>
      <c r="T14" s="3" t="s">
        <v>22</v>
      </c>
      <c r="U14" s="12">
        <f t="shared" si="0"/>
        <v>7</v>
      </c>
      <c r="V14" s="19">
        <f t="shared" si="1"/>
        <v>3.5</v>
      </c>
    </row>
    <row r="15" spans="1:22" ht="24.75" customHeight="1">
      <c r="A15" s="5">
        <v>9</v>
      </c>
      <c r="B15" s="15" t="s">
        <v>16</v>
      </c>
      <c r="C15" s="2"/>
      <c r="D15" s="3">
        <v>3</v>
      </c>
      <c r="E15" s="3">
        <v>4</v>
      </c>
      <c r="F15" s="3">
        <v>4</v>
      </c>
      <c r="G15" s="3">
        <v>4</v>
      </c>
      <c r="H15" s="3">
        <v>10</v>
      </c>
      <c r="I15" s="3">
        <v>4</v>
      </c>
      <c r="J15" s="3">
        <v>5</v>
      </c>
      <c r="K15" s="3">
        <v>3</v>
      </c>
      <c r="L15" s="3">
        <v>4</v>
      </c>
      <c r="M15" s="3" t="s">
        <v>22</v>
      </c>
      <c r="N15" s="3">
        <v>7</v>
      </c>
      <c r="O15" s="3">
        <v>10</v>
      </c>
      <c r="P15" s="3">
        <v>7</v>
      </c>
      <c r="Q15" s="3">
        <v>4</v>
      </c>
      <c r="R15" s="3">
        <v>5</v>
      </c>
      <c r="S15" s="2"/>
      <c r="T15" s="3" t="s">
        <v>22</v>
      </c>
      <c r="U15" s="12">
        <f t="shared" si="0"/>
        <v>74</v>
      </c>
      <c r="V15" s="19">
        <f t="shared" si="1"/>
        <v>5.285714285714286</v>
      </c>
    </row>
    <row r="16" spans="1:22" ht="24.75" customHeight="1">
      <c r="A16" s="5">
        <v>10</v>
      </c>
      <c r="B16" s="15" t="s">
        <v>17</v>
      </c>
      <c r="C16" s="2"/>
      <c r="D16" s="3">
        <v>3</v>
      </c>
      <c r="E16" s="3">
        <v>7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  <c r="K16" s="3" t="s">
        <v>22</v>
      </c>
      <c r="L16" s="3" t="s">
        <v>22</v>
      </c>
      <c r="M16" s="3" t="s">
        <v>22</v>
      </c>
      <c r="N16" s="3" t="s">
        <v>22</v>
      </c>
      <c r="O16" s="3" t="s">
        <v>22</v>
      </c>
      <c r="P16" s="3" t="s">
        <v>22</v>
      </c>
      <c r="Q16" s="3" t="s">
        <v>22</v>
      </c>
      <c r="R16" s="3" t="s">
        <v>22</v>
      </c>
      <c r="S16" s="14"/>
      <c r="T16" s="3" t="s">
        <v>22</v>
      </c>
      <c r="U16" s="12">
        <f t="shared" si="0"/>
        <v>10</v>
      </c>
      <c r="V16" s="19">
        <f t="shared" si="1"/>
        <v>5</v>
      </c>
    </row>
    <row r="17" spans="1:22" ht="24.75" customHeight="1">
      <c r="A17" s="5">
        <v>11</v>
      </c>
      <c r="B17" s="15" t="s">
        <v>18</v>
      </c>
      <c r="C17" s="2"/>
      <c r="D17" s="3">
        <v>5</v>
      </c>
      <c r="E17" s="3" t="s">
        <v>22</v>
      </c>
      <c r="F17" s="3" t="s">
        <v>22</v>
      </c>
      <c r="G17" s="3">
        <v>10</v>
      </c>
      <c r="H17" s="3" t="s">
        <v>22</v>
      </c>
      <c r="I17" s="3" t="s">
        <v>22</v>
      </c>
      <c r="J17" s="3" t="s">
        <v>22</v>
      </c>
      <c r="K17" s="3">
        <v>10</v>
      </c>
      <c r="L17" s="3" t="s">
        <v>22</v>
      </c>
      <c r="M17" s="3" t="s">
        <v>22</v>
      </c>
      <c r="N17" s="3" t="s">
        <v>22</v>
      </c>
      <c r="O17" s="3" t="s">
        <v>22</v>
      </c>
      <c r="P17" s="3" t="s">
        <v>22</v>
      </c>
      <c r="Q17" s="3" t="s">
        <v>22</v>
      </c>
      <c r="R17" s="3" t="s">
        <v>22</v>
      </c>
      <c r="S17" s="14"/>
      <c r="T17" s="3" t="s">
        <v>22</v>
      </c>
      <c r="U17" s="12">
        <f t="shared" si="0"/>
        <v>25</v>
      </c>
      <c r="V17" s="19">
        <f t="shared" si="1"/>
        <v>8.333333333333334</v>
      </c>
    </row>
    <row r="18" spans="1:22" ht="24.75" customHeight="1">
      <c r="A18" s="5">
        <v>12</v>
      </c>
      <c r="B18" s="15" t="s">
        <v>19</v>
      </c>
      <c r="C18" s="2"/>
      <c r="D18" s="3">
        <v>5</v>
      </c>
      <c r="E18" s="3">
        <v>10</v>
      </c>
      <c r="F18" s="3">
        <v>10</v>
      </c>
      <c r="G18" s="3">
        <v>4</v>
      </c>
      <c r="H18" s="3">
        <v>5</v>
      </c>
      <c r="I18" s="3">
        <v>2</v>
      </c>
      <c r="J18" s="3">
        <v>6</v>
      </c>
      <c r="K18" s="3">
        <v>9</v>
      </c>
      <c r="L18" s="3">
        <v>7</v>
      </c>
      <c r="M18" s="3">
        <v>7</v>
      </c>
      <c r="N18" s="3">
        <v>10</v>
      </c>
      <c r="O18" s="3">
        <v>3</v>
      </c>
      <c r="P18" s="3" t="s">
        <v>22</v>
      </c>
      <c r="Q18" s="3">
        <v>7</v>
      </c>
      <c r="R18" s="3">
        <v>10</v>
      </c>
      <c r="S18" s="14"/>
      <c r="T18" s="3" t="s">
        <v>22</v>
      </c>
      <c r="U18" s="12">
        <f t="shared" si="0"/>
        <v>95</v>
      </c>
      <c r="V18" s="19">
        <f t="shared" si="1"/>
        <v>6.785714285714286</v>
      </c>
    </row>
    <row r="19" spans="1:24" ht="24.75" customHeight="1">
      <c r="A19" s="5">
        <v>13</v>
      </c>
      <c r="B19" s="15" t="s">
        <v>20</v>
      </c>
      <c r="C19" s="2"/>
      <c r="D19" s="3" t="s">
        <v>22</v>
      </c>
      <c r="E19" s="3">
        <v>5</v>
      </c>
      <c r="F19" s="3" t="s">
        <v>22</v>
      </c>
      <c r="G19" s="3">
        <v>10</v>
      </c>
      <c r="H19" s="3">
        <v>7</v>
      </c>
      <c r="I19" s="3">
        <v>10</v>
      </c>
      <c r="J19" s="3">
        <v>4</v>
      </c>
      <c r="K19" s="3">
        <v>3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 t="s">
        <v>22</v>
      </c>
      <c r="R19" s="3" t="s">
        <v>22</v>
      </c>
      <c r="S19" s="14"/>
      <c r="T19" s="3" t="s">
        <v>22</v>
      </c>
      <c r="U19" s="12">
        <f t="shared" si="0"/>
        <v>39</v>
      </c>
      <c r="V19" s="19">
        <f t="shared" si="1"/>
        <v>6.5</v>
      </c>
      <c r="X19" s="17"/>
    </row>
    <row r="20" spans="1:22" ht="24.75" customHeight="1">
      <c r="A20" s="5">
        <v>14</v>
      </c>
      <c r="B20" s="15" t="s">
        <v>21</v>
      </c>
      <c r="C20" s="2"/>
      <c r="D20" s="3" t="s">
        <v>22</v>
      </c>
      <c r="E20" s="3">
        <v>10</v>
      </c>
      <c r="F20" s="3" t="s">
        <v>22</v>
      </c>
      <c r="G20" s="3" t="s">
        <v>22</v>
      </c>
      <c r="H20" s="3" t="s">
        <v>22</v>
      </c>
      <c r="I20" s="3">
        <v>6</v>
      </c>
      <c r="J20" s="3">
        <v>9</v>
      </c>
      <c r="K20" s="3" t="s">
        <v>22</v>
      </c>
      <c r="L20" s="3">
        <v>10</v>
      </c>
      <c r="M20" s="3">
        <v>3</v>
      </c>
      <c r="N20" s="3">
        <v>7</v>
      </c>
      <c r="O20" s="3" t="s">
        <v>22</v>
      </c>
      <c r="P20" s="3" t="s">
        <v>22</v>
      </c>
      <c r="Q20" s="3" t="s">
        <v>22</v>
      </c>
      <c r="R20" s="3" t="s">
        <v>22</v>
      </c>
      <c r="S20" s="14"/>
      <c r="T20" s="3" t="s">
        <v>22</v>
      </c>
      <c r="U20" s="12">
        <f t="shared" si="0"/>
        <v>45</v>
      </c>
      <c r="V20" s="19">
        <f t="shared" si="1"/>
        <v>7.5</v>
      </c>
    </row>
    <row r="21" spans="1:22" ht="24.75" customHeight="1">
      <c r="A21" s="5">
        <v>15</v>
      </c>
      <c r="B21" s="15" t="s">
        <v>23</v>
      </c>
      <c r="C21" s="2"/>
      <c r="D21" s="3" t="s">
        <v>22</v>
      </c>
      <c r="E21" s="3" t="s">
        <v>22</v>
      </c>
      <c r="F21" s="3" t="s">
        <v>22</v>
      </c>
      <c r="G21" s="3">
        <v>7</v>
      </c>
      <c r="H21" s="3">
        <v>7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2"/>
      <c r="T21" s="3" t="s">
        <v>22</v>
      </c>
      <c r="U21" s="12">
        <f t="shared" si="0"/>
        <v>14</v>
      </c>
      <c r="V21" s="19">
        <f t="shared" si="1"/>
        <v>7</v>
      </c>
    </row>
    <row r="22" spans="1:22" ht="24.75" customHeight="1">
      <c r="A22" s="5">
        <v>16</v>
      </c>
      <c r="B22" s="15" t="s">
        <v>24</v>
      </c>
      <c r="C22" s="2"/>
      <c r="D22" s="3" t="s">
        <v>22</v>
      </c>
      <c r="E22" s="3" t="s">
        <v>22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K22" s="3" t="s">
        <v>22</v>
      </c>
      <c r="L22" s="3" t="s">
        <v>22</v>
      </c>
      <c r="M22" s="3">
        <v>4</v>
      </c>
      <c r="N22" s="3" t="s">
        <v>22</v>
      </c>
      <c r="O22" s="3">
        <v>5</v>
      </c>
      <c r="P22" s="3" t="s">
        <v>22</v>
      </c>
      <c r="Q22" s="3" t="s">
        <v>22</v>
      </c>
      <c r="R22" s="3" t="s">
        <v>22</v>
      </c>
      <c r="S22" s="14"/>
      <c r="T22" s="3" t="s">
        <v>22</v>
      </c>
      <c r="U22" s="12">
        <f t="shared" si="0"/>
        <v>9</v>
      </c>
      <c r="V22" s="19">
        <f t="shared" si="1"/>
        <v>4.5</v>
      </c>
    </row>
    <row r="23" spans="1:22" ht="24.75" customHeight="1">
      <c r="A23" s="5">
        <v>17</v>
      </c>
      <c r="B23" s="15" t="s">
        <v>25</v>
      </c>
      <c r="C23" s="2"/>
      <c r="D23" s="3" t="s">
        <v>22</v>
      </c>
      <c r="E23" s="3" t="s">
        <v>22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3" t="s">
        <v>22</v>
      </c>
      <c r="L23" s="3" t="s">
        <v>22</v>
      </c>
      <c r="M23" s="3" t="s">
        <v>22</v>
      </c>
      <c r="N23" s="3" t="s">
        <v>22</v>
      </c>
      <c r="O23" s="3">
        <v>5</v>
      </c>
      <c r="P23" s="3" t="s">
        <v>22</v>
      </c>
      <c r="Q23" s="3" t="s">
        <v>22</v>
      </c>
      <c r="R23" s="3" t="s">
        <v>22</v>
      </c>
      <c r="S23" s="14"/>
      <c r="T23" s="3" t="s">
        <v>22</v>
      </c>
      <c r="U23" s="12">
        <f t="shared" si="0"/>
        <v>5</v>
      </c>
      <c r="V23" s="19">
        <f t="shared" si="1"/>
        <v>5</v>
      </c>
    </row>
    <row r="24" spans="1:22" ht="24.75" customHeight="1">
      <c r="A24" s="5">
        <v>18</v>
      </c>
      <c r="B24" s="15" t="s">
        <v>42</v>
      </c>
      <c r="C24" s="2"/>
      <c r="D24" s="3" t="s">
        <v>22</v>
      </c>
      <c r="E24" s="3" t="s">
        <v>22</v>
      </c>
      <c r="F24" s="3" t="s">
        <v>22</v>
      </c>
      <c r="G24" s="3" t="s">
        <v>22</v>
      </c>
      <c r="H24" s="3" t="s">
        <v>22</v>
      </c>
      <c r="I24" s="3" t="s">
        <v>22</v>
      </c>
      <c r="J24" s="3" t="s">
        <v>22</v>
      </c>
      <c r="K24" s="3" t="s">
        <v>22</v>
      </c>
      <c r="L24" s="3" t="s">
        <v>22</v>
      </c>
      <c r="M24" s="3" t="s">
        <v>22</v>
      </c>
      <c r="N24" s="3" t="s">
        <v>22</v>
      </c>
      <c r="O24" s="3" t="s">
        <v>22</v>
      </c>
      <c r="P24" s="3" t="s">
        <v>22</v>
      </c>
      <c r="Q24" s="3">
        <v>4</v>
      </c>
      <c r="R24" s="3" t="s">
        <v>22</v>
      </c>
      <c r="S24" s="14"/>
      <c r="T24" s="3" t="s">
        <v>22</v>
      </c>
      <c r="U24" s="12">
        <f t="shared" si="0"/>
        <v>4</v>
      </c>
      <c r="V24" s="19">
        <f t="shared" si="1"/>
        <v>4</v>
      </c>
    </row>
    <row r="25" spans="1:22" ht="24.75" customHeight="1">
      <c r="A25" s="44" t="s">
        <v>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</sheetData>
  <mergeCells count="2">
    <mergeCell ref="A1:V1"/>
    <mergeCell ref="A25:V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V1"/>
    </sheetView>
  </sheetViews>
  <sheetFormatPr defaultColWidth="9.00390625" defaultRowHeight="13.5"/>
  <cols>
    <col min="1" max="1" width="6.125" style="0" customWidth="1"/>
    <col min="2" max="2" width="20.375" style="7" customWidth="1"/>
    <col min="3" max="3" width="3.125" style="0" customWidth="1"/>
    <col min="4" max="4" width="5.625" style="9" customWidth="1"/>
    <col min="5" max="18" width="5.625" style="1" customWidth="1"/>
    <col min="19" max="19" width="2.375" style="0" customWidth="1"/>
    <col min="20" max="20" width="6.75390625" style="0" customWidth="1"/>
    <col min="21" max="21" width="9.50390625" style="11" customWidth="1"/>
    <col min="22" max="22" width="10.125" style="17" customWidth="1"/>
  </cols>
  <sheetData>
    <row r="1" spans="1:22" ht="23.25" customHeigh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7.5" customHeight="1"/>
    <row r="3" spans="1:22" ht="16.5" customHeight="1">
      <c r="A3" s="2"/>
      <c r="B3" s="6"/>
      <c r="C3" s="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4"/>
      <c r="T3" s="4"/>
      <c r="U3" s="12" t="s">
        <v>4</v>
      </c>
      <c r="V3" s="12" t="s">
        <v>6</v>
      </c>
    </row>
    <row r="4" spans="1:22" ht="18.75" customHeight="1">
      <c r="A4" s="5"/>
      <c r="B4" s="6"/>
      <c r="C4" s="5" t="s">
        <v>0</v>
      </c>
      <c r="D4" s="3">
        <v>8</v>
      </c>
      <c r="E4" s="3">
        <v>9</v>
      </c>
      <c r="F4" s="3">
        <v>9</v>
      </c>
      <c r="G4" s="3">
        <v>9</v>
      </c>
      <c r="H4" s="3">
        <v>9</v>
      </c>
      <c r="I4" s="3">
        <v>10</v>
      </c>
      <c r="J4" s="3">
        <v>10</v>
      </c>
      <c r="K4" s="3">
        <v>10</v>
      </c>
      <c r="L4" s="3">
        <v>10</v>
      </c>
      <c r="M4" s="3">
        <v>11</v>
      </c>
      <c r="N4" s="3">
        <v>11</v>
      </c>
      <c r="O4" s="3">
        <v>11</v>
      </c>
      <c r="P4" s="3">
        <v>11</v>
      </c>
      <c r="Q4" s="3">
        <v>12</v>
      </c>
      <c r="R4" s="3">
        <v>12</v>
      </c>
      <c r="S4" s="4"/>
      <c r="T4" s="16" t="s">
        <v>2</v>
      </c>
      <c r="U4" s="12"/>
      <c r="V4" s="18"/>
    </row>
    <row r="5" spans="1:22" ht="18.75" customHeight="1">
      <c r="A5" s="5"/>
      <c r="B5" s="6"/>
      <c r="C5" s="5" t="s">
        <v>1</v>
      </c>
      <c r="D5" s="3">
        <v>31</v>
      </c>
      <c r="E5" s="3">
        <v>7</v>
      </c>
      <c r="F5" s="3">
        <v>14</v>
      </c>
      <c r="G5" s="3">
        <v>21</v>
      </c>
      <c r="H5" s="3">
        <v>28</v>
      </c>
      <c r="I5" s="3">
        <v>5</v>
      </c>
      <c r="J5" s="3">
        <v>12</v>
      </c>
      <c r="K5" s="3">
        <v>19</v>
      </c>
      <c r="L5" s="3">
        <v>26</v>
      </c>
      <c r="M5" s="3">
        <v>2</v>
      </c>
      <c r="N5" s="3">
        <v>9</v>
      </c>
      <c r="O5" s="3">
        <v>16</v>
      </c>
      <c r="P5" s="3">
        <v>30</v>
      </c>
      <c r="Q5" s="3">
        <v>7</v>
      </c>
      <c r="R5" s="3">
        <v>14</v>
      </c>
      <c r="S5" s="4"/>
      <c r="T5" s="16" t="s">
        <v>3</v>
      </c>
      <c r="U5" s="12"/>
      <c r="V5" s="18"/>
    </row>
    <row r="6" spans="1:22" ht="8.25" customHeight="1">
      <c r="A6" s="2"/>
      <c r="B6" s="8"/>
      <c r="C6" s="2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13"/>
      <c r="V6" s="18"/>
    </row>
    <row r="7" spans="1:22" ht="24.75" customHeight="1">
      <c r="A7" s="5">
        <v>1</v>
      </c>
      <c r="B7" s="15" t="s">
        <v>12</v>
      </c>
      <c r="C7" s="2"/>
      <c r="D7" s="3">
        <v>7</v>
      </c>
      <c r="E7" s="3">
        <v>7</v>
      </c>
      <c r="F7" s="3">
        <v>10</v>
      </c>
      <c r="G7" s="3">
        <v>5</v>
      </c>
      <c r="H7" s="3">
        <v>10</v>
      </c>
      <c r="I7" s="3">
        <v>5</v>
      </c>
      <c r="J7" s="3">
        <v>5</v>
      </c>
      <c r="K7" s="3">
        <v>4</v>
      </c>
      <c r="L7" s="3">
        <v>4</v>
      </c>
      <c r="M7" s="3">
        <v>10</v>
      </c>
      <c r="N7" s="3" t="s">
        <v>22</v>
      </c>
      <c r="O7" s="3">
        <v>10</v>
      </c>
      <c r="P7" s="3">
        <v>10</v>
      </c>
      <c r="Q7" s="3">
        <v>10</v>
      </c>
      <c r="R7" s="3">
        <v>10</v>
      </c>
      <c r="S7" s="14"/>
      <c r="T7" s="3" t="s">
        <v>22</v>
      </c>
      <c r="U7" s="12">
        <f aca="true" t="shared" si="0" ref="U7:U24">SUM(D7:R7)</f>
        <v>107</v>
      </c>
      <c r="V7" s="19">
        <f aca="true" t="shared" si="1" ref="V7:V24">AVERAGE(D7:R7)</f>
        <v>7.642857142857143</v>
      </c>
    </row>
    <row r="8" spans="1:22" ht="24.75" customHeight="1">
      <c r="A8" s="5">
        <v>2</v>
      </c>
      <c r="B8" s="15" t="s">
        <v>19</v>
      </c>
      <c r="C8" s="2"/>
      <c r="D8" s="3">
        <v>5</v>
      </c>
      <c r="E8" s="3">
        <v>10</v>
      </c>
      <c r="F8" s="3">
        <v>10</v>
      </c>
      <c r="G8" s="3">
        <v>4</v>
      </c>
      <c r="H8" s="3">
        <v>5</v>
      </c>
      <c r="I8" s="3">
        <v>2</v>
      </c>
      <c r="J8" s="3">
        <v>6</v>
      </c>
      <c r="K8" s="3">
        <v>9</v>
      </c>
      <c r="L8" s="3">
        <v>7</v>
      </c>
      <c r="M8" s="3">
        <v>7</v>
      </c>
      <c r="N8" s="3">
        <v>10</v>
      </c>
      <c r="O8" s="3">
        <v>3</v>
      </c>
      <c r="P8" s="3" t="s">
        <v>22</v>
      </c>
      <c r="Q8" s="3">
        <v>7</v>
      </c>
      <c r="R8" s="3">
        <v>10</v>
      </c>
      <c r="S8" s="14"/>
      <c r="T8" s="3" t="s">
        <v>22</v>
      </c>
      <c r="U8" s="12">
        <f t="shared" si="0"/>
        <v>95</v>
      </c>
      <c r="V8" s="19">
        <f t="shared" si="1"/>
        <v>6.785714285714286</v>
      </c>
    </row>
    <row r="9" spans="1:22" ht="24.75" customHeight="1">
      <c r="A9" s="5">
        <v>3</v>
      </c>
      <c r="B9" s="15" t="s">
        <v>10</v>
      </c>
      <c r="C9" s="2"/>
      <c r="D9" s="3">
        <v>3</v>
      </c>
      <c r="E9" s="3">
        <v>5</v>
      </c>
      <c r="F9" s="3">
        <v>7</v>
      </c>
      <c r="G9" s="3">
        <v>3</v>
      </c>
      <c r="H9" s="3">
        <v>5</v>
      </c>
      <c r="I9" s="3">
        <v>10</v>
      </c>
      <c r="J9" s="3">
        <v>7</v>
      </c>
      <c r="K9" s="3">
        <v>5</v>
      </c>
      <c r="L9" s="3">
        <v>5</v>
      </c>
      <c r="M9" s="3">
        <v>7</v>
      </c>
      <c r="N9" s="3">
        <v>5</v>
      </c>
      <c r="O9" s="3">
        <v>7</v>
      </c>
      <c r="P9" s="3">
        <v>4</v>
      </c>
      <c r="Q9" s="3">
        <v>5</v>
      </c>
      <c r="R9" s="3">
        <v>7</v>
      </c>
      <c r="S9" s="14"/>
      <c r="T9" s="35">
        <v>5.5</v>
      </c>
      <c r="U9" s="12">
        <f>SUM(D9:T9)</f>
        <v>90.5</v>
      </c>
      <c r="V9" s="19">
        <f t="shared" si="1"/>
        <v>5.666666666666667</v>
      </c>
    </row>
    <row r="10" spans="1:22" ht="24.75" customHeight="1">
      <c r="A10" s="5">
        <v>4</v>
      </c>
      <c r="B10" s="15" t="s">
        <v>8</v>
      </c>
      <c r="C10" s="2"/>
      <c r="D10" s="3">
        <v>10</v>
      </c>
      <c r="E10" s="3">
        <v>4</v>
      </c>
      <c r="F10" s="3">
        <v>7</v>
      </c>
      <c r="G10" s="3">
        <v>3</v>
      </c>
      <c r="H10" s="3" t="s">
        <v>22</v>
      </c>
      <c r="I10" s="3">
        <v>4</v>
      </c>
      <c r="J10" s="3">
        <v>10</v>
      </c>
      <c r="K10" s="3">
        <v>5</v>
      </c>
      <c r="L10" s="3">
        <v>5</v>
      </c>
      <c r="M10" s="3">
        <v>10</v>
      </c>
      <c r="N10" s="3">
        <v>5</v>
      </c>
      <c r="O10" s="3">
        <v>7</v>
      </c>
      <c r="P10" s="3">
        <v>5</v>
      </c>
      <c r="Q10" s="3" t="s">
        <v>22</v>
      </c>
      <c r="R10" s="3">
        <v>4</v>
      </c>
      <c r="S10" s="14"/>
      <c r="T10" s="3" t="s">
        <v>22</v>
      </c>
      <c r="U10" s="12">
        <f t="shared" si="0"/>
        <v>79</v>
      </c>
      <c r="V10" s="19">
        <f>AVERAGE(D10:R10)</f>
        <v>6.076923076923077</v>
      </c>
    </row>
    <row r="11" spans="1:22" ht="24.75" customHeight="1">
      <c r="A11" s="5">
        <v>5</v>
      </c>
      <c r="B11" s="15" t="s">
        <v>9</v>
      </c>
      <c r="C11" s="2"/>
      <c r="D11" s="3">
        <v>4</v>
      </c>
      <c r="E11" s="3">
        <v>3</v>
      </c>
      <c r="F11" s="3" t="s">
        <v>22</v>
      </c>
      <c r="G11" s="3">
        <v>7</v>
      </c>
      <c r="H11" s="3">
        <v>4</v>
      </c>
      <c r="I11" s="3">
        <v>5</v>
      </c>
      <c r="J11" s="3" t="s">
        <v>22</v>
      </c>
      <c r="K11" s="3">
        <v>7</v>
      </c>
      <c r="L11" s="3">
        <v>7</v>
      </c>
      <c r="M11" s="3">
        <v>5</v>
      </c>
      <c r="N11" s="3">
        <v>10</v>
      </c>
      <c r="O11" s="3">
        <v>4</v>
      </c>
      <c r="P11" s="3">
        <v>7</v>
      </c>
      <c r="Q11" s="3">
        <v>5</v>
      </c>
      <c r="R11" s="3">
        <v>7</v>
      </c>
      <c r="S11" s="14"/>
      <c r="T11" s="3" t="s">
        <v>22</v>
      </c>
      <c r="U11" s="12">
        <f t="shared" si="0"/>
        <v>75</v>
      </c>
      <c r="V11" s="19">
        <f>AVERAGE(D11:R11)</f>
        <v>5.769230769230769</v>
      </c>
    </row>
    <row r="12" spans="1:22" ht="24.75" customHeight="1">
      <c r="A12" s="5">
        <v>6</v>
      </c>
      <c r="B12" s="15" t="s">
        <v>16</v>
      </c>
      <c r="C12" s="2"/>
      <c r="D12" s="3">
        <v>3</v>
      </c>
      <c r="E12" s="3">
        <v>4</v>
      </c>
      <c r="F12" s="3">
        <v>4</v>
      </c>
      <c r="G12" s="3">
        <v>4</v>
      </c>
      <c r="H12" s="3">
        <v>10</v>
      </c>
      <c r="I12" s="3">
        <v>4</v>
      </c>
      <c r="J12" s="3">
        <v>5</v>
      </c>
      <c r="K12" s="3">
        <v>3</v>
      </c>
      <c r="L12" s="3">
        <v>4</v>
      </c>
      <c r="M12" s="3" t="s">
        <v>22</v>
      </c>
      <c r="N12" s="3">
        <v>7</v>
      </c>
      <c r="O12" s="3">
        <v>10</v>
      </c>
      <c r="P12" s="3">
        <v>7</v>
      </c>
      <c r="Q12" s="3">
        <v>4</v>
      </c>
      <c r="R12" s="3">
        <v>5</v>
      </c>
      <c r="S12" s="2"/>
      <c r="T12" s="3" t="s">
        <v>22</v>
      </c>
      <c r="U12" s="12">
        <f t="shared" si="0"/>
        <v>74</v>
      </c>
      <c r="V12" s="19">
        <f t="shared" si="1"/>
        <v>5.285714285714286</v>
      </c>
    </row>
    <row r="13" spans="1:22" ht="24.75" customHeight="1">
      <c r="A13" s="5">
        <v>7</v>
      </c>
      <c r="B13" s="15" t="s">
        <v>11</v>
      </c>
      <c r="C13" s="2"/>
      <c r="D13" s="3">
        <v>10</v>
      </c>
      <c r="E13" s="3" t="s">
        <v>22</v>
      </c>
      <c r="F13" s="3">
        <v>4</v>
      </c>
      <c r="G13" s="3" t="s">
        <v>22</v>
      </c>
      <c r="H13" s="3" t="s">
        <v>22</v>
      </c>
      <c r="I13" s="3">
        <v>7</v>
      </c>
      <c r="J13" s="3" t="s">
        <v>22</v>
      </c>
      <c r="K13" s="3">
        <v>7</v>
      </c>
      <c r="L13" s="3" t="s">
        <v>22</v>
      </c>
      <c r="M13" s="3">
        <v>5</v>
      </c>
      <c r="N13" s="3">
        <v>4</v>
      </c>
      <c r="O13" s="3">
        <v>4</v>
      </c>
      <c r="P13" s="3">
        <v>10</v>
      </c>
      <c r="Q13" s="3">
        <v>10</v>
      </c>
      <c r="R13" s="3">
        <v>5</v>
      </c>
      <c r="S13" s="14"/>
      <c r="T13" s="3" t="s">
        <v>22</v>
      </c>
      <c r="U13" s="12">
        <f t="shared" si="0"/>
        <v>66</v>
      </c>
      <c r="V13" s="19">
        <f t="shared" si="1"/>
        <v>6.6</v>
      </c>
    </row>
    <row r="14" spans="1:22" ht="24.75" customHeight="1">
      <c r="A14" s="5">
        <v>8</v>
      </c>
      <c r="B14" s="15" t="s">
        <v>13</v>
      </c>
      <c r="C14" s="2"/>
      <c r="D14" s="3">
        <v>7</v>
      </c>
      <c r="E14" s="3">
        <v>3</v>
      </c>
      <c r="F14" s="3">
        <v>5</v>
      </c>
      <c r="G14" s="3">
        <v>5</v>
      </c>
      <c r="H14" s="3">
        <v>4</v>
      </c>
      <c r="I14" s="3">
        <v>3</v>
      </c>
      <c r="J14" s="3">
        <v>4</v>
      </c>
      <c r="K14" s="3">
        <v>3</v>
      </c>
      <c r="L14" s="3">
        <v>10</v>
      </c>
      <c r="M14" s="3">
        <v>3</v>
      </c>
      <c r="N14" s="3">
        <v>4</v>
      </c>
      <c r="O14" s="3">
        <v>3</v>
      </c>
      <c r="P14" s="3">
        <v>5</v>
      </c>
      <c r="Q14" s="3">
        <v>7</v>
      </c>
      <c r="R14" s="3" t="s">
        <v>22</v>
      </c>
      <c r="S14" s="14"/>
      <c r="T14" s="3" t="s">
        <v>22</v>
      </c>
      <c r="U14" s="12">
        <f t="shared" si="0"/>
        <v>66</v>
      </c>
      <c r="V14" s="19">
        <f t="shared" si="1"/>
        <v>4.714285714285714</v>
      </c>
    </row>
    <row r="15" spans="1:22" ht="24.75" customHeight="1">
      <c r="A15" s="5">
        <v>9</v>
      </c>
      <c r="B15" s="15" t="s">
        <v>21</v>
      </c>
      <c r="C15" s="2"/>
      <c r="D15" s="3" t="s">
        <v>22</v>
      </c>
      <c r="E15" s="3">
        <v>10</v>
      </c>
      <c r="F15" s="3" t="s">
        <v>22</v>
      </c>
      <c r="G15" s="3" t="s">
        <v>22</v>
      </c>
      <c r="H15" s="3" t="s">
        <v>22</v>
      </c>
      <c r="I15" s="3">
        <v>6</v>
      </c>
      <c r="J15" s="3">
        <v>9</v>
      </c>
      <c r="K15" s="3" t="s">
        <v>22</v>
      </c>
      <c r="L15" s="3">
        <v>10</v>
      </c>
      <c r="M15" s="3">
        <v>3</v>
      </c>
      <c r="N15" s="3">
        <v>7</v>
      </c>
      <c r="O15" s="3" t="s">
        <v>22</v>
      </c>
      <c r="P15" s="3" t="s">
        <v>22</v>
      </c>
      <c r="Q15" s="3" t="s">
        <v>22</v>
      </c>
      <c r="R15" s="3" t="s">
        <v>22</v>
      </c>
      <c r="S15" s="14"/>
      <c r="T15" s="3" t="s">
        <v>22</v>
      </c>
      <c r="U15" s="12">
        <f t="shared" si="0"/>
        <v>45</v>
      </c>
      <c r="V15" s="19">
        <f t="shared" si="1"/>
        <v>7.5</v>
      </c>
    </row>
    <row r="16" spans="1:22" ht="24.75" customHeight="1">
      <c r="A16" s="5">
        <v>10</v>
      </c>
      <c r="B16" s="15" t="s">
        <v>20</v>
      </c>
      <c r="C16" s="2"/>
      <c r="D16" s="3" t="s">
        <v>22</v>
      </c>
      <c r="E16" s="3">
        <v>5</v>
      </c>
      <c r="F16" s="3" t="s">
        <v>22</v>
      </c>
      <c r="G16" s="3">
        <v>10</v>
      </c>
      <c r="H16" s="3">
        <v>7</v>
      </c>
      <c r="I16" s="3">
        <v>10</v>
      </c>
      <c r="J16" s="3">
        <v>4</v>
      </c>
      <c r="K16" s="3">
        <v>3</v>
      </c>
      <c r="L16" s="3" t="s">
        <v>22</v>
      </c>
      <c r="M16" s="3" t="s">
        <v>22</v>
      </c>
      <c r="N16" s="3" t="s">
        <v>22</v>
      </c>
      <c r="O16" s="3" t="s">
        <v>22</v>
      </c>
      <c r="P16" s="3" t="s">
        <v>22</v>
      </c>
      <c r="Q16" s="3" t="s">
        <v>22</v>
      </c>
      <c r="R16" s="3" t="s">
        <v>22</v>
      </c>
      <c r="S16" s="14"/>
      <c r="T16" s="3" t="s">
        <v>22</v>
      </c>
      <c r="U16" s="12">
        <f t="shared" si="0"/>
        <v>39</v>
      </c>
      <c r="V16" s="19">
        <f t="shared" si="1"/>
        <v>6.5</v>
      </c>
    </row>
    <row r="17" spans="1:22" ht="24.75" customHeight="1">
      <c r="A17" s="5">
        <v>11</v>
      </c>
      <c r="B17" s="15" t="s">
        <v>18</v>
      </c>
      <c r="C17" s="2"/>
      <c r="D17" s="3">
        <v>5</v>
      </c>
      <c r="E17" s="3" t="s">
        <v>22</v>
      </c>
      <c r="F17" s="3" t="s">
        <v>22</v>
      </c>
      <c r="G17" s="3">
        <v>10</v>
      </c>
      <c r="H17" s="3" t="s">
        <v>22</v>
      </c>
      <c r="I17" s="3" t="s">
        <v>22</v>
      </c>
      <c r="J17" s="3" t="s">
        <v>22</v>
      </c>
      <c r="K17" s="3">
        <v>10</v>
      </c>
      <c r="L17" s="3" t="s">
        <v>22</v>
      </c>
      <c r="M17" s="3" t="s">
        <v>22</v>
      </c>
      <c r="N17" s="3" t="s">
        <v>22</v>
      </c>
      <c r="O17" s="3" t="s">
        <v>22</v>
      </c>
      <c r="P17" s="3" t="s">
        <v>22</v>
      </c>
      <c r="Q17" s="3" t="s">
        <v>22</v>
      </c>
      <c r="R17" s="3" t="s">
        <v>22</v>
      </c>
      <c r="S17" s="14"/>
      <c r="T17" s="3" t="s">
        <v>22</v>
      </c>
      <c r="U17" s="12">
        <f t="shared" si="0"/>
        <v>25</v>
      </c>
      <c r="V17" s="19">
        <f t="shared" si="1"/>
        <v>8.333333333333334</v>
      </c>
    </row>
    <row r="18" spans="1:22" ht="24.75" customHeight="1">
      <c r="A18" s="5">
        <v>12</v>
      </c>
      <c r="B18" s="15" t="s">
        <v>23</v>
      </c>
      <c r="C18" s="2"/>
      <c r="D18" s="3" t="s">
        <v>22</v>
      </c>
      <c r="E18" s="3" t="s">
        <v>22</v>
      </c>
      <c r="F18" s="3" t="s">
        <v>22</v>
      </c>
      <c r="G18" s="3">
        <v>7</v>
      </c>
      <c r="H18" s="3">
        <v>7</v>
      </c>
      <c r="I18" s="3" t="s">
        <v>22</v>
      </c>
      <c r="J18" s="3" t="s">
        <v>22</v>
      </c>
      <c r="K18" s="3" t="s">
        <v>22</v>
      </c>
      <c r="L18" s="3" t="s">
        <v>22</v>
      </c>
      <c r="M18" s="3" t="s">
        <v>22</v>
      </c>
      <c r="N18" s="3" t="s">
        <v>22</v>
      </c>
      <c r="O18" s="3" t="s">
        <v>22</v>
      </c>
      <c r="P18" s="3" t="s">
        <v>22</v>
      </c>
      <c r="Q18" s="3" t="s">
        <v>22</v>
      </c>
      <c r="R18" s="3" t="s">
        <v>22</v>
      </c>
      <c r="S18" s="2"/>
      <c r="T18" s="3" t="s">
        <v>22</v>
      </c>
      <c r="U18" s="12">
        <f t="shared" si="0"/>
        <v>14</v>
      </c>
      <c r="V18" s="19">
        <f t="shared" si="1"/>
        <v>7</v>
      </c>
    </row>
    <row r="19" spans="1:22" ht="24.75" customHeight="1">
      <c r="A19" s="5">
        <v>13</v>
      </c>
      <c r="B19" s="15" t="s">
        <v>17</v>
      </c>
      <c r="C19" s="2"/>
      <c r="D19" s="3">
        <v>3</v>
      </c>
      <c r="E19" s="3">
        <v>7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 t="s">
        <v>22</v>
      </c>
      <c r="R19" s="3" t="s">
        <v>22</v>
      </c>
      <c r="S19" s="14"/>
      <c r="T19" s="3" t="s">
        <v>22</v>
      </c>
      <c r="U19" s="12">
        <f t="shared" si="0"/>
        <v>10</v>
      </c>
      <c r="V19" s="19">
        <f t="shared" si="1"/>
        <v>5</v>
      </c>
    </row>
    <row r="20" spans="1:22" ht="24.75" customHeight="1">
      <c r="A20" s="5">
        <v>14</v>
      </c>
      <c r="B20" s="15" t="s">
        <v>24</v>
      </c>
      <c r="C20" s="2"/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 t="s">
        <v>22</v>
      </c>
      <c r="M20" s="3">
        <v>4</v>
      </c>
      <c r="N20" s="3" t="s">
        <v>22</v>
      </c>
      <c r="O20" s="3">
        <v>5</v>
      </c>
      <c r="P20" s="3" t="s">
        <v>22</v>
      </c>
      <c r="Q20" s="3" t="s">
        <v>22</v>
      </c>
      <c r="R20" s="3" t="s">
        <v>22</v>
      </c>
      <c r="S20" s="14"/>
      <c r="T20" s="3" t="s">
        <v>22</v>
      </c>
      <c r="U20" s="12">
        <f t="shared" si="0"/>
        <v>9</v>
      </c>
      <c r="V20" s="19">
        <f t="shared" si="1"/>
        <v>4.5</v>
      </c>
    </row>
    <row r="21" spans="1:22" ht="24.75" customHeight="1">
      <c r="A21" s="5">
        <v>15</v>
      </c>
      <c r="B21" s="15" t="s">
        <v>15</v>
      </c>
      <c r="C21" s="2"/>
      <c r="D21" s="3">
        <v>3</v>
      </c>
      <c r="E21" s="3" t="s">
        <v>22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 t="s">
        <v>22</v>
      </c>
      <c r="M21" s="3">
        <v>4</v>
      </c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14"/>
      <c r="T21" s="3" t="s">
        <v>22</v>
      </c>
      <c r="U21" s="12">
        <f t="shared" si="0"/>
        <v>7</v>
      </c>
      <c r="V21" s="19">
        <f t="shared" si="1"/>
        <v>3.5</v>
      </c>
    </row>
    <row r="22" spans="1:22" ht="24.75" customHeight="1">
      <c r="A22" s="5">
        <v>16</v>
      </c>
      <c r="B22" s="15" t="s">
        <v>25</v>
      </c>
      <c r="C22" s="2"/>
      <c r="D22" s="3" t="s">
        <v>22</v>
      </c>
      <c r="E22" s="3" t="s">
        <v>22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K22" s="3" t="s">
        <v>22</v>
      </c>
      <c r="L22" s="3" t="s">
        <v>22</v>
      </c>
      <c r="M22" s="3" t="s">
        <v>22</v>
      </c>
      <c r="N22" s="3" t="s">
        <v>22</v>
      </c>
      <c r="O22" s="3">
        <v>5</v>
      </c>
      <c r="P22" s="3" t="s">
        <v>22</v>
      </c>
      <c r="Q22" s="3" t="s">
        <v>22</v>
      </c>
      <c r="R22" s="3" t="s">
        <v>22</v>
      </c>
      <c r="S22" s="14"/>
      <c r="T22" s="3" t="s">
        <v>22</v>
      </c>
      <c r="U22" s="12">
        <f t="shared" si="0"/>
        <v>5</v>
      </c>
      <c r="V22" s="19">
        <f t="shared" si="1"/>
        <v>5</v>
      </c>
    </row>
    <row r="23" spans="1:22" ht="24.75" customHeight="1">
      <c r="A23" s="5">
        <v>17</v>
      </c>
      <c r="B23" s="15" t="s">
        <v>14</v>
      </c>
      <c r="C23" s="2"/>
      <c r="D23" s="3">
        <v>4</v>
      </c>
      <c r="E23" s="3" t="s">
        <v>22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3" t="s">
        <v>22</v>
      </c>
      <c r="L23" s="3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3" t="s">
        <v>22</v>
      </c>
      <c r="R23" s="3" t="s">
        <v>22</v>
      </c>
      <c r="S23" s="14"/>
      <c r="T23" s="3" t="s">
        <v>22</v>
      </c>
      <c r="U23" s="12">
        <f t="shared" si="0"/>
        <v>4</v>
      </c>
      <c r="V23" s="19">
        <f t="shared" si="1"/>
        <v>4</v>
      </c>
    </row>
    <row r="24" spans="1:22" ht="24.75" customHeight="1">
      <c r="A24" s="5">
        <v>18</v>
      </c>
      <c r="B24" s="15" t="s">
        <v>42</v>
      </c>
      <c r="C24" s="2"/>
      <c r="D24" s="3" t="s">
        <v>22</v>
      </c>
      <c r="E24" s="3" t="s">
        <v>22</v>
      </c>
      <c r="F24" s="3" t="s">
        <v>22</v>
      </c>
      <c r="G24" s="3" t="s">
        <v>22</v>
      </c>
      <c r="H24" s="3" t="s">
        <v>22</v>
      </c>
      <c r="I24" s="3" t="s">
        <v>22</v>
      </c>
      <c r="J24" s="3" t="s">
        <v>22</v>
      </c>
      <c r="K24" s="3" t="s">
        <v>22</v>
      </c>
      <c r="L24" s="3" t="s">
        <v>22</v>
      </c>
      <c r="M24" s="3" t="s">
        <v>22</v>
      </c>
      <c r="N24" s="3" t="s">
        <v>22</v>
      </c>
      <c r="O24" s="3" t="s">
        <v>22</v>
      </c>
      <c r="P24" s="3" t="s">
        <v>22</v>
      </c>
      <c r="Q24" s="3">
        <v>4</v>
      </c>
      <c r="R24" s="3" t="s">
        <v>22</v>
      </c>
      <c r="S24" s="14"/>
      <c r="T24" s="3" t="s">
        <v>22</v>
      </c>
      <c r="U24" s="12">
        <f t="shared" si="0"/>
        <v>4</v>
      </c>
      <c r="V24" s="19">
        <f t="shared" si="1"/>
        <v>4</v>
      </c>
    </row>
    <row r="25" spans="1:22" ht="24.75" customHeight="1">
      <c r="A25" s="44" t="s">
        <v>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</sheetData>
  <mergeCells count="2">
    <mergeCell ref="A1:V1"/>
    <mergeCell ref="A25:V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V1"/>
    </sheetView>
  </sheetViews>
  <sheetFormatPr defaultColWidth="9.00390625" defaultRowHeight="13.5"/>
  <cols>
    <col min="1" max="1" width="6.125" style="0" customWidth="1"/>
    <col min="2" max="2" width="20.375" style="7" customWidth="1"/>
    <col min="3" max="3" width="3.125" style="0" customWidth="1"/>
    <col min="4" max="4" width="5.625" style="9" customWidth="1"/>
    <col min="5" max="18" width="5.625" style="1" customWidth="1"/>
    <col min="19" max="19" width="2.375" style="0" customWidth="1"/>
    <col min="20" max="20" width="6.25390625" style="0" customWidth="1"/>
    <col min="21" max="21" width="9.50390625" style="11" customWidth="1"/>
    <col min="22" max="22" width="10.125" style="17" customWidth="1"/>
  </cols>
  <sheetData>
    <row r="1" spans="1:22" ht="23.25" customHeigh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7.5" customHeight="1"/>
    <row r="3" spans="1:22" ht="16.5" customHeight="1">
      <c r="A3" s="2"/>
      <c r="B3" s="6"/>
      <c r="C3" s="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4"/>
      <c r="T3" s="4"/>
      <c r="U3" s="12" t="s">
        <v>4</v>
      </c>
      <c r="V3" s="12" t="s">
        <v>6</v>
      </c>
    </row>
    <row r="4" spans="1:22" ht="18.75" customHeight="1">
      <c r="A4" s="5"/>
      <c r="B4" s="6"/>
      <c r="C4" s="5" t="s">
        <v>0</v>
      </c>
      <c r="D4" s="3">
        <v>8</v>
      </c>
      <c r="E4" s="3">
        <v>9</v>
      </c>
      <c r="F4" s="3">
        <v>9</v>
      </c>
      <c r="G4" s="3">
        <v>9</v>
      </c>
      <c r="H4" s="3">
        <v>9</v>
      </c>
      <c r="I4" s="3">
        <v>10</v>
      </c>
      <c r="J4" s="3">
        <v>10</v>
      </c>
      <c r="K4" s="3">
        <v>10</v>
      </c>
      <c r="L4" s="3">
        <v>10</v>
      </c>
      <c r="M4" s="3">
        <v>11</v>
      </c>
      <c r="N4" s="3">
        <v>11</v>
      </c>
      <c r="O4" s="3">
        <v>11</v>
      </c>
      <c r="P4" s="3">
        <v>11</v>
      </c>
      <c r="Q4" s="3">
        <v>12</v>
      </c>
      <c r="R4" s="3">
        <v>12</v>
      </c>
      <c r="S4" s="4"/>
      <c r="T4" s="16" t="s">
        <v>2</v>
      </c>
      <c r="U4" s="12"/>
      <c r="V4" s="18"/>
    </row>
    <row r="5" spans="1:22" ht="18.75" customHeight="1">
      <c r="A5" s="5"/>
      <c r="B5" s="6"/>
      <c r="C5" s="5" t="s">
        <v>1</v>
      </c>
      <c r="D5" s="3">
        <v>31</v>
      </c>
      <c r="E5" s="3">
        <v>7</v>
      </c>
      <c r="F5" s="3">
        <v>14</v>
      </c>
      <c r="G5" s="3">
        <v>21</v>
      </c>
      <c r="H5" s="3">
        <v>28</v>
      </c>
      <c r="I5" s="3">
        <v>5</v>
      </c>
      <c r="J5" s="3">
        <v>12</v>
      </c>
      <c r="K5" s="3">
        <v>19</v>
      </c>
      <c r="L5" s="3">
        <v>26</v>
      </c>
      <c r="M5" s="3">
        <v>2</v>
      </c>
      <c r="N5" s="3">
        <v>9</v>
      </c>
      <c r="O5" s="3">
        <v>16</v>
      </c>
      <c r="P5" s="3">
        <v>30</v>
      </c>
      <c r="Q5" s="3">
        <v>7</v>
      </c>
      <c r="R5" s="3">
        <v>14</v>
      </c>
      <c r="S5" s="4"/>
      <c r="T5" s="16" t="s">
        <v>3</v>
      </c>
      <c r="U5" s="12"/>
      <c r="V5" s="18"/>
    </row>
    <row r="6" spans="1:22" ht="8.25" customHeight="1">
      <c r="A6" s="2"/>
      <c r="B6" s="8"/>
      <c r="C6" s="2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13"/>
      <c r="V6" s="18"/>
    </row>
    <row r="7" spans="1:22" ht="24.75" customHeight="1">
      <c r="A7" s="5">
        <v>1</v>
      </c>
      <c r="B7" s="15" t="s">
        <v>18</v>
      </c>
      <c r="C7" s="2"/>
      <c r="D7" s="3">
        <v>5</v>
      </c>
      <c r="E7" s="3" t="s">
        <v>22</v>
      </c>
      <c r="F7" s="3" t="s">
        <v>22</v>
      </c>
      <c r="G7" s="3">
        <v>10</v>
      </c>
      <c r="H7" s="3" t="s">
        <v>22</v>
      </c>
      <c r="I7" s="3" t="s">
        <v>22</v>
      </c>
      <c r="J7" s="3" t="s">
        <v>22</v>
      </c>
      <c r="K7" s="3">
        <v>10</v>
      </c>
      <c r="L7" s="3" t="s">
        <v>22</v>
      </c>
      <c r="M7" s="3" t="s">
        <v>22</v>
      </c>
      <c r="N7" s="3" t="s">
        <v>22</v>
      </c>
      <c r="O7" s="3" t="s">
        <v>22</v>
      </c>
      <c r="P7" s="3" t="s">
        <v>22</v>
      </c>
      <c r="Q7" s="3" t="s">
        <v>22</v>
      </c>
      <c r="R7" s="3" t="s">
        <v>22</v>
      </c>
      <c r="S7" s="14"/>
      <c r="T7" s="3" t="s">
        <v>22</v>
      </c>
      <c r="U7" s="12">
        <f>SUM(D7:R7)</f>
        <v>25</v>
      </c>
      <c r="V7" s="19">
        <f>AVERAGE(D7:R7)</f>
        <v>8.333333333333334</v>
      </c>
    </row>
    <row r="8" spans="1:22" ht="24.75" customHeight="1">
      <c r="A8" s="5">
        <v>2</v>
      </c>
      <c r="B8" s="15" t="s">
        <v>12</v>
      </c>
      <c r="C8" s="2"/>
      <c r="D8" s="3">
        <v>7</v>
      </c>
      <c r="E8" s="3">
        <v>7</v>
      </c>
      <c r="F8" s="3">
        <v>10</v>
      </c>
      <c r="G8" s="3">
        <v>5</v>
      </c>
      <c r="H8" s="3">
        <v>10</v>
      </c>
      <c r="I8" s="3">
        <v>5</v>
      </c>
      <c r="J8" s="3">
        <v>5</v>
      </c>
      <c r="K8" s="3">
        <v>4</v>
      </c>
      <c r="L8" s="3">
        <v>4</v>
      </c>
      <c r="M8" s="3">
        <v>10</v>
      </c>
      <c r="N8" s="3" t="s">
        <v>22</v>
      </c>
      <c r="O8" s="3">
        <v>10</v>
      </c>
      <c r="P8" s="3">
        <v>10</v>
      </c>
      <c r="Q8" s="3">
        <v>10</v>
      </c>
      <c r="R8" s="3">
        <v>10</v>
      </c>
      <c r="S8" s="14"/>
      <c r="T8" s="3" t="s">
        <v>22</v>
      </c>
      <c r="U8" s="12">
        <f aca="true" t="shared" si="0" ref="U8:U24">SUM(D8:R8)</f>
        <v>107</v>
      </c>
      <c r="V8" s="19">
        <f aca="true" t="shared" si="1" ref="V8:V24">AVERAGE(D8:R8)</f>
        <v>7.642857142857143</v>
      </c>
    </row>
    <row r="9" spans="1:22" ht="24.75" customHeight="1">
      <c r="A9" s="5">
        <v>3</v>
      </c>
      <c r="B9" s="15" t="s">
        <v>21</v>
      </c>
      <c r="C9" s="2"/>
      <c r="D9" s="3" t="s">
        <v>22</v>
      </c>
      <c r="E9" s="3">
        <v>10</v>
      </c>
      <c r="F9" s="3" t="s">
        <v>22</v>
      </c>
      <c r="G9" s="3" t="s">
        <v>22</v>
      </c>
      <c r="H9" s="3" t="s">
        <v>22</v>
      </c>
      <c r="I9" s="3">
        <v>6</v>
      </c>
      <c r="J9" s="3">
        <v>9</v>
      </c>
      <c r="K9" s="3" t="s">
        <v>22</v>
      </c>
      <c r="L9" s="3">
        <v>10</v>
      </c>
      <c r="M9" s="3">
        <v>3</v>
      </c>
      <c r="N9" s="3">
        <v>7</v>
      </c>
      <c r="O9" s="3" t="s">
        <v>22</v>
      </c>
      <c r="P9" s="3" t="s">
        <v>22</v>
      </c>
      <c r="Q9" s="3" t="s">
        <v>22</v>
      </c>
      <c r="R9" s="3" t="s">
        <v>22</v>
      </c>
      <c r="S9" s="14"/>
      <c r="T9" s="3" t="s">
        <v>22</v>
      </c>
      <c r="U9" s="12">
        <f t="shared" si="0"/>
        <v>45</v>
      </c>
      <c r="V9" s="19">
        <f t="shared" si="1"/>
        <v>7.5</v>
      </c>
    </row>
    <row r="10" spans="1:22" ht="24.75" customHeight="1">
      <c r="A10" s="5">
        <v>4</v>
      </c>
      <c r="B10" s="15" t="s">
        <v>19</v>
      </c>
      <c r="C10" s="2"/>
      <c r="D10" s="3">
        <v>5</v>
      </c>
      <c r="E10" s="3">
        <v>10</v>
      </c>
      <c r="F10" s="3">
        <v>10</v>
      </c>
      <c r="G10" s="3">
        <v>4</v>
      </c>
      <c r="H10" s="3">
        <v>5</v>
      </c>
      <c r="I10" s="3">
        <v>2</v>
      </c>
      <c r="J10" s="3">
        <v>6</v>
      </c>
      <c r="K10" s="3">
        <v>9</v>
      </c>
      <c r="L10" s="3">
        <v>7</v>
      </c>
      <c r="M10" s="3">
        <v>7</v>
      </c>
      <c r="N10" s="3">
        <v>10</v>
      </c>
      <c r="O10" s="3">
        <v>3</v>
      </c>
      <c r="P10" s="3" t="s">
        <v>22</v>
      </c>
      <c r="Q10" s="3">
        <v>7</v>
      </c>
      <c r="R10" s="3">
        <v>10</v>
      </c>
      <c r="S10" s="14"/>
      <c r="T10" s="3" t="s">
        <v>22</v>
      </c>
      <c r="U10" s="12">
        <f t="shared" si="0"/>
        <v>95</v>
      </c>
      <c r="V10" s="19">
        <f t="shared" si="1"/>
        <v>6.785714285714286</v>
      </c>
    </row>
    <row r="11" spans="1:22" ht="24.75" customHeight="1">
      <c r="A11" s="5">
        <v>5</v>
      </c>
      <c r="B11" s="15" t="s">
        <v>11</v>
      </c>
      <c r="C11" s="2"/>
      <c r="D11" s="3">
        <v>10</v>
      </c>
      <c r="E11" s="3" t="s">
        <v>22</v>
      </c>
      <c r="F11" s="3">
        <v>4</v>
      </c>
      <c r="G11" s="3" t="s">
        <v>22</v>
      </c>
      <c r="H11" s="3" t="s">
        <v>22</v>
      </c>
      <c r="I11" s="3">
        <v>7</v>
      </c>
      <c r="J11" s="3" t="s">
        <v>22</v>
      </c>
      <c r="K11" s="3">
        <v>7</v>
      </c>
      <c r="L11" s="3" t="s">
        <v>22</v>
      </c>
      <c r="M11" s="3">
        <v>5</v>
      </c>
      <c r="N11" s="3">
        <v>4</v>
      </c>
      <c r="O11" s="3">
        <v>4</v>
      </c>
      <c r="P11" s="3">
        <v>10</v>
      </c>
      <c r="Q11" s="3">
        <v>10</v>
      </c>
      <c r="R11" s="3">
        <v>5</v>
      </c>
      <c r="S11" s="14"/>
      <c r="T11" s="3" t="s">
        <v>22</v>
      </c>
      <c r="U11" s="12">
        <f t="shared" si="0"/>
        <v>66</v>
      </c>
      <c r="V11" s="19">
        <f t="shared" si="1"/>
        <v>6.6</v>
      </c>
    </row>
    <row r="12" spans="1:22" ht="24.75" customHeight="1">
      <c r="A12" s="5">
        <v>6</v>
      </c>
      <c r="B12" s="15" t="s">
        <v>20</v>
      </c>
      <c r="C12" s="2"/>
      <c r="D12" s="3" t="s">
        <v>22</v>
      </c>
      <c r="E12" s="3">
        <v>5</v>
      </c>
      <c r="F12" s="3" t="s">
        <v>22</v>
      </c>
      <c r="G12" s="3">
        <v>10</v>
      </c>
      <c r="H12" s="3">
        <v>7</v>
      </c>
      <c r="I12" s="3">
        <v>10</v>
      </c>
      <c r="J12" s="3">
        <v>4</v>
      </c>
      <c r="K12" s="3">
        <v>3</v>
      </c>
      <c r="L12" s="3" t="s">
        <v>22</v>
      </c>
      <c r="M12" s="3" t="s">
        <v>22</v>
      </c>
      <c r="N12" s="3" t="s">
        <v>22</v>
      </c>
      <c r="O12" s="3" t="s">
        <v>22</v>
      </c>
      <c r="P12" s="3" t="s">
        <v>22</v>
      </c>
      <c r="Q12" s="3" t="s">
        <v>22</v>
      </c>
      <c r="R12" s="3" t="s">
        <v>22</v>
      </c>
      <c r="S12" s="14"/>
      <c r="T12" s="3" t="s">
        <v>22</v>
      </c>
      <c r="U12" s="12">
        <f t="shared" si="0"/>
        <v>39</v>
      </c>
      <c r="V12" s="19">
        <f t="shared" si="1"/>
        <v>6.5</v>
      </c>
    </row>
    <row r="13" spans="1:22" ht="24.75" customHeight="1">
      <c r="A13" s="5">
        <v>7</v>
      </c>
      <c r="B13" s="15" t="s">
        <v>8</v>
      </c>
      <c r="C13" s="2"/>
      <c r="D13" s="3">
        <v>10</v>
      </c>
      <c r="E13" s="3">
        <v>4</v>
      </c>
      <c r="F13" s="3">
        <v>7</v>
      </c>
      <c r="G13" s="3">
        <v>3</v>
      </c>
      <c r="H13" s="3" t="s">
        <v>22</v>
      </c>
      <c r="I13" s="3">
        <v>4</v>
      </c>
      <c r="J13" s="3">
        <v>10</v>
      </c>
      <c r="K13" s="3">
        <v>5</v>
      </c>
      <c r="L13" s="3">
        <v>5</v>
      </c>
      <c r="M13" s="3">
        <v>10</v>
      </c>
      <c r="N13" s="3">
        <v>5</v>
      </c>
      <c r="O13" s="3">
        <v>7</v>
      </c>
      <c r="P13" s="3">
        <v>5</v>
      </c>
      <c r="Q13" s="3" t="s">
        <v>22</v>
      </c>
      <c r="R13" s="3">
        <v>4</v>
      </c>
      <c r="S13" s="14"/>
      <c r="T13" s="3" t="s">
        <v>22</v>
      </c>
      <c r="U13" s="12">
        <f t="shared" si="0"/>
        <v>79</v>
      </c>
      <c r="V13" s="19">
        <f>AVERAGE(D13:R13)</f>
        <v>6.076923076923077</v>
      </c>
    </row>
    <row r="14" spans="1:22" ht="24.75" customHeight="1">
      <c r="A14" s="5">
        <v>8</v>
      </c>
      <c r="B14" s="15" t="s">
        <v>9</v>
      </c>
      <c r="C14" s="2"/>
      <c r="D14" s="3">
        <v>4</v>
      </c>
      <c r="E14" s="3">
        <v>3</v>
      </c>
      <c r="F14" s="3" t="s">
        <v>22</v>
      </c>
      <c r="G14" s="3">
        <v>7</v>
      </c>
      <c r="H14" s="3">
        <v>4</v>
      </c>
      <c r="I14" s="3">
        <v>5</v>
      </c>
      <c r="J14" s="3" t="s">
        <v>22</v>
      </c>
      <c r="K14" s="3">
        <v>7</v>
      </c>
      <c r="L14" s="3">
        <v>7</v>
      </c>
      <c r="M14" s="3">
        <v>5</v>
      </c>
      <c r="N14" s="3">
        <v>10</v>
      </c>
      <c r="O14" s="3">
        <v>4</v>
      </c>
      <c r="P14" s="3">
        <v>7</v>
      </c>
      <c r="Q14" s="3">
        <v>5</v>
      </c>
      <c r="R14" s="3">
        <v>7</v>
      </c>
      <c r="S14" s="14"/>
      <c r="T14" s="3" t="s">
        <v>22</v>
      </c>
      <c r="U14" s="12">
        <f t="shared" si="0"/>
        <v>75</v>
      </c>
      <c r="V14" s="19">
        <f>AVERAGE(D14:R14)</f>
        <v>5.769230769230769</v>
      </c>
    </row>
    <row r="15" spans="1:22" ht="24.75" customHeight="1">
      <c r="A15" s="5">
        <v>9</v>
      </c>
      <c r="B15" s="15" t="s">
        <v>10</v>
      </c>
      <c r="C15" s="2"/>
      <c r="D15" s="3">
        <v>3</v>
      </c>
      <c r="E15" s="3">
        <v>5</v>
      </c>
      <c r="F15" s="3">
        <v>7</v>
      </c>
      <c r="G15" s="3">
        <v>3</v>
      </c>
      <c r="H15" s="3">
        <v>5</v>
      </c>
      <c r="I15" s="3">
        <v>10</v>
      </c>
      <c r="J15" s="3">
        <v>7</v>
      </c>
      <c r="K15" s="3">
        <v>5</v>
      </c>
      <c r="L15" s="3">
        <v>5</v>
      </c>
      <c r="M15" s="3">
        <v>7</v>
      </c>
      <c r="N15" s="3">
        <v>5</v>
      </c>
      <c r="O15" s="3">
        <v>7</v>
      </c>
      <c r="P15" s="3">
        <v>4</v>
      </c>
      <c r="Q15" s="3">
        <v>5</v>
      </c>
      <c r="R15" s="3">
        <v>7</v>
      </c>
      <c r="S15" s="14"/>
      <c r="T15" s="35">
        <v>5.5</v>
      </c>
      <c r="U15" s="12">
        <f>SUM(D15:T15)</f>
        <v>90.5</v>
      </c>
      <c r="V15" s="19">
        <f t="shared" si="1"/>
        <v>5.666666666666667</v>
      </c>
    </row>
    <row r="16" spans="1:22" ht="24.75" customHeight="1">
      <c r="A16" s="5">
        <v>10</v>
      </c>
      <c r="B16" s="15" t="s">
        <v>16</v>
      </c>
      <c r="C16" s="2"/>
      <c r="D16" s="3">
        <v>3</v>
      </c>
      <c r="E16" s="3">
        <v>4</v>
      </c>
      <c r="F16" s="3">
        <v>4</v>
      </c>
      <c r="G16" s="3">
        <v>4</v>
      </c>
      <c r="H16" s="3">
        <v>10</v>
      </c>
      <c r="I16" s="3">
        <v>4</v>
      </c>
      <c r="J16" s="3">
        <v>5</v>
      </c>
      <c r="K16" s="3">
        <v>3</v>
      </c>
      <c r="L16" s="3">
        <v>4</v>
      </c>
      <c r="M16" s="3" t="s">
        <v>22</v>
      </c>
      <c r="N16" s="3">
        <v>7</v>
      </c>
      <c r="O16" s="3">
        <v>10</v>
      </c>
      <c r="P16" s="3">
        <v>7</v>
      </c>
      <c r="Q16" s="3">
        <v>4</v>
      </c>
      <c r="R16" s="3">
        <v>5</v>
      </c>
      <c r="S16" s="2"/>
      <c r="T16" s="3" t="s">
        <v>22</v>
      </c>
      <c r="U16" s="12">
        <f t="shared" si="0"/>
        <v>74</v>
      </c>
      <c r="V16" s="19">
        <f t="shared" si="1"/>
        <v>5.285714285714286</v>
      </c>
    </row>
    <row r="17" spans="1:22" ht="24.75" customHeight="1">
      <c r="A17" s="5">
        <v>11</v>
      </c>
      <c r="B17" s="15" t="s">
        <v>13</v>
      </c>
      <c r="C17" s="2"/>
      <c r="D17" s="3">
        <v>7</v>
      </c>
      <c r="E17" s="3">
        <v>3</v>
      </c>
      <c r="F17" s="3">
        <v>5</v>
      </c>
      <c r="G17" s="3">
        <v>5</v>
      </c>
      <c r="H17" s="3">
        <v>4</v>
      </c>
      <c r="I17" s="3">
        <v>3</v>
      </c>
      <c r="J17" s="3">
        <v>4</v>
      </c>
      <c r="K17" s="3">
        <v>3</v>
      </c>
      <c r="L17" s="3">
        <v>10</v>
      </c>
      <c r="M17" s="3">
        <v>3</v>
      </c>
      <c r="N17" s="3">
        <v>4</v>
      </c>
      <c r="O17" s="3">
        <v>3</v>
      </c>
      <c r="P17" s="3">
        <v>5</v>
      </c>
      <c r="Q17" s="3">
        <v>7</v>
      </c>
      <c r="R17" s="3" t="s">
        <v>22</v>
      </c>
      <c r="S17" s="14"/>
      <c r="T17" s="3" t="s">
        <v>22</v>
      </c>
      <c r="U17" s="12">
        <f>SUM(D17:R17)</f>
        <v>66</v>
      </c>
      <c r="V17" s="19">
        <f>AVERAGE(D17:R17)</f>
        <v>4.714285714285714</v>
      </c>
    </row>
    <row r="18" spans="1:22" ht="24.75" customHeight="1">
      <c r="A18" s="5"/>
      <c r="B18" s="15" t="s">
        <v>23</v>
      </c>
      <c r="C18" s="2"/>
      <c r="D18" s="3" t="s">
        <v>22</v>
      </c>
      <c r="E18" s="3" t="s">
        <v>22</v>
      </c>
      <c r="F18" s="3" t="s">
        <v>22</v>
      </c>
      <c r="G18" s="3">
        <v>7</v>
      </c>
      <c r="H18" s="3">
        <v>7</v>
      </c>
      <c r="I18" s="3" t="s">
        <v>22</v>
      </c>
      <c r="J18" s="3" t="s">
        <v>22</v>
      </c>
      <c r="K18" s="3" t="s">
        <v>22</v>
      </c>
      <c r="L18" s="3" t="s">
        <v>22</v>
      </c>
      <c r="M18" s="3" t="s">
        <v>22</v>
      </c>
      <c r="N18" s="3" t="s">
        <v>22</v>
      </c>
      <c r="O18" s="3" t="s">
        <v>22</v>
      </c>
      <c r="P18" s="3" t="s">
        <v>22</v>
      </c>
      <c r="Q18" s="3" t="s">
        <v>22</v>
      </c>
      <c r="R18" s="3" t="s">
        <v>22</v>
      </c>
      <c r="S18" s="2"/>
      <c r="T18" s="3" t="s">
        <v>22</v>
      </c>
      <c r="U18" s="12">
        <f>SUM(D18:R18)</f>
        <v>14</v>
      </c>
      <c r="V18" s="20">
        <f>AVERAGE(D18:R18)</f>
        <v>7</v>
      </c>
    </row>
    <row r="19" spans="1:22" ht="24.75" customHeight="1">
      <c r="A19" s="5"/>
      <c r="B19" s="15" t="s">
        <v>17</v>
      </c>
      <c r="C19" s="2"/>
      <c r="D19" s="3">
        <v>3</v>
      </c>
      <c r="E19" s="3">
        <v>7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 t="s">
        <v>22</v>
      </c>
      <c r="R19" s="3" t="s">
        <v>22</v>
      </c>
      <c r="S19" s="14"/>
      <c r="T19" s="3" t="s">
        <v>22</v>
      </c>
      <c r="U19" s="12">
        <f t="shared" si="0"/>
        <v>10</v>
      </c>
      <c r="V19" s="20">
        <f t="shared" si="1"/>
        <v>5</v>
      </c>
    </row>
    <row r="20" spans="1:22" ht="24.75" customHeight="1">
      <c r="A20" s="5"/>
      <c r="B20" s="15" t="s">
        <v>24</v>
      </c>
      <c r="C20" s="2"/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 t="s">
        <v>22</v>
      </c>
      <c r="M20" s="3">
        <v>4</v>
      </c>
      <c r="N20" s="3" t="s">
        <v>22</v>
      </c>
      <c r="O20" s="3">
        <v>5</v>
      </c>
      <c r="P20" s="3" t="s">
        <v>22</v>
      </c>
      <c r="Q20" s="3" t="s">
        <v>22</v>
      </c>
      <c r="R20" s="3" t="s">
        <v>22</v>
      </c>
      <c r="S20" s="14"/>
      <c r="T20" s="3" t="s">
        <v>22</v>
      </c>
      <c r="U20" s="12">
        <f t="shared" si="0"/>
        <v>9</v>
      </c>
      <c r="V20" s="20">
        <f t="shared" si="1"/>
        <v>4.5</v>
      </c>
    </row>
    <row r="21" spans="1:22" ht="24.75" customHeight="1">
      <c r="A21" s="5"/>
      <c r="B21" s="15" t="s">
        <v>25</v>
      </c>
      <c r="C21" s="2"/>
      <c r="D21" s="3" t="s">
        <v>22</v>
      </c>
      <c r="E21" s="3" t="s">
        <v>22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3" t="s">
        <v>22</v>
      </c>
      <c r="O21" s="3">
        <v>5</v>
      </c>
      <c r="P21" s="3" t="s">
        <v>22</v>
      </c>
      <c r="Q21" s="3" t="s">
        <v>22</v>
      </c>
      <c r="R21" s="3" t="s">
        <v>22</v>
      </c>
      <c r="S21" s="14"/>
      <c r="T21" s="3" t="s">
        <v>22</v>
      </c>
      <c r="U21" s="12">
        <f>SUM(D21:R21)</f>
        <v>5</v>
      </c>
      <c r="V21" s="20">
        <f>AVERAGE(D21:R21)</f>
        <v>5</v>
      </c>
    </row>
    <row r="22" spans="1:22" ht="24.75" customHeight="1">
      <c r="A22" s="5"/>
      <c r="B22" s="15" t="s">
        <v>14</v>
      </c>
      <c r="C22" s="2"/>
      <c r="D22" s="3">
        <v>4</v>
      </c>
      <c r="E22" s="3" t="s">
        <v>22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K22" s="3" t="s">
        <v>22</v>
      </c>
      <c r="L22" s="3" t="s">
        <v>22</v>
      </c>
      <c r="M22" s="3" t="s">
        <v>22</v>
      </c>
      <c r="N22" s="3" t="s">
        <v>22</v>
      </c>
      <c r="O22" s="3" t="s">
        <v>22</v>
      </c>
      <c r="P22" s="3" t="s">
        <v>22</v>
      </c>
      <c r="Q22" s="3" t="s">
        <v>22</v>
      </c>
      <c r="R22" s="3" t="s">
        <v>22</v>
      </c>
      <c r="S22" s="14"/>
      <c r="T22" s="3" t="s">
        <v>22</v>
      </c>
      <c r="U22" s="12">
        <f t="shared" si="0"/>
        <v>4</v>
      </c>
      <c r="V22" s="20">
        <f t="shared" si="1"/>
        <v>4</v>
      </c>
    </row>
    <row r="23" spans="1:22" ht="24.75" customHeight="1">
      <c r="A23" s="5"/>
      <c r="B23" s="15" t="s">
        <v>42</v>
      </c>
      <c r="C23" s="2"/>
      <c r="D23" s="3" t="s">
        <v>22</v>
      </c>
      <c r="E23" s="3" t="s">
        <v>22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3" t="s">
        <v>22</v>
      </c>
      <c r="L23" s="3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3">
        <v>4</v>
      </c>
      <c r="R23" s="3" t="s">
        <v>22</v>
      </c>
      <c r="S23" s="14"/>
      <c r="T23" s="3" t="s">
        <v>22</v>
      </c>
      <c r="U23" s="12">
        <f t="shared" si="0"/>
        <v>4</v>
      </c>
      <c r="V23" s="20">
        <f t="shared" si="1"/>
        <v>4</v>
      </c>
    </row>
    <row r="24" spans="1:22" ht="24.75" customHeight="1">
      <c r="A24" s="5"/>
      <c r="B24" s="15" t="s">
        <v>15</v>
      </c>
      <c r="C24" s="2"/>
      <c r="D24" s="3">
        <v>3</v>
      </c>
      <c r="E24" s="3" t="s">
        <v>22</v>
      </c>
      <c r="F24" s="3" t="s">
        <v>22</v>
      </c>
      <c r="G24" s="3" t="s">
        <v>22</v>
      </c>
      <c r="H24" s="3" t="s">
        <v>22</v>
      </c>
      <c r="I24" s="3" t="s">
        <v>22</v>
      </c>
      <c r="J24" s="3" t="s">
        <v>22</v>
      </c>
      <c r="K24" s="3" t="s">
        <v>22</v>
      </c>
      <c r="L24" s="3" t="s">
        <v>22</v>
      </c>
      <c r="M24" s="3">
        <v>4</v>
      </c>
      <c r="N24" s="3" t="s">
        <v>22</v>
      </c>
      <c r="O24" s="3" t="s">
        <v>22</v>
      </c>
      <c r="P24" s="3" t="s">
        <v>22</v>
      </c>
      <c r="Q24" s="3" t="s">
        <v>22</v>
      </c>
      <c r="R24" s="3" t="s">
        <v>22</v>
      </c>
      <c r="S24" s="14"/>
      <c r="T24" s="3" t="s">
        <v>22</v>
      </c>
      <c r="U24" s="12">
        <f t="shared" si="0"/>
        <v>7</v>
      </c>
      <c r="V24" s="20">
        <f t="shared" si="1"/>
        <v>3.5</v>
      </c>
    </row>
    <row r="25" spans="1:22" ht="24.75" customHeight="1">
      <c r="A25" s="44" t="s">
        <v>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</sheetData>
  <mergeCells count="2">
    <mergeCell ref="A1:V1"/>
    <mergeCell ref="A25:V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:H1"/>
    </sheetView>
  </sheetViews>
  <sheetFormatPr defaultColWidth="9.00390625" defaultRowHeight="13.5"/>
  <cols>
    <col min="1" max="1" width="3.125" style="0" customWidth="1"/>
    <col min="2" max="2" width="6.875" style="0" customWidth="1"/>
    <col min="3" max="3" width="4.875" style="0" customWidth="1"/>
    <col min="4" max="6" width="5.625" style="0" customWidth="1"/>
    <col min="7" max="7" width="6.00390625" style="0" customWidth="1"/>
    <col min="8" max="8" width="5.125" style="0" customWidth="1"/>
    <col min="9" max="9" width="2.50390625" style="21" customWidth="1"/>
    <col min="10" max="10" width="13.75390625" style="0" customWidth="1"/>
    <col min="11" max="11" width="7.50390625" style="0" customWidth="1"/>
    <col min="12" max="12" width="6.375" style="0" customWidth="1"/>
    <col min="13" max="13" width="5.125" style="0" customWidth="1"/>
    <col min="14" max="14" width="6.00390625" style="0" customWidth="1"/>
    <col min="15" max="15" width="5.75390625" style="0" customWidth="1"/>
    <col min="16" max="16" width="6.625" style="0" customWidth="1"/>
    <col min="17" max="17" width="5.625" style="0" customWidth="1"/>
    <col min="18" max="18" width="6.125" style="0" customWidth="1"/>
    <col min="19" max="19" width="5.625" style="0" customWidth="1"/>
    <col min="20" max="20" width="7.00390625" style="0" customWidth="1"/>
  </cols>
  <sheetData>
    <row r="1" spans="1:8" ht="14.25">
      <c r="A1" s="59" t="s">
        <v>26</v>
      </c>
      <c r="B1" s="59"/>
      <c r="C1" s="59"/>
      <c r="D1" s="59"/>
      <c r="E1" s="59"/>
      <c r="F1" s="59"/>
      <c r="G1" s="59"/>
      <c r="H1" s="59"/>
    </row>
    <row r="2" ht="24.75" customHeight="1"/>
    <row r="3" spans="13:16" ht="27" customHeight="1" thickBot="1">
      <c r="M3" s="34" t="s">
        <v>27</v>
      </c>
      <c r="N3" s="47" t="s">
        <v>44</v>
      </c>
      <c r="O3" s="47"/>
      <c r="P3" s="47"/>
    </row>
    <row r="4" ht="27" customHeight="1" thickTop="1">
      <c r="Q4" s="56"/>
    </row>
    <row r="5" spans="9:17" ht="27" customHeight="1" thickBot="1">
      <c r="I5" s="32">
        <v>1</v>
      </c>
      <c r="J5" s="58" t="s">
        <v>39</v>
      </c>
      <c r="K5" s="58"/>
      <c r="L5" s="58"/>
      <c r="Q5" s="56"/>
    </row>
    <row r="6" spans="8:17" ht="27" customHeight="1" thickTop="1">
      <c r="H6" s="50"/>
      <c r="M6" s="49"/>
      <c r="P6" s="24" t="s">
        <v>28</v>
      </c>
      <c r="Q6" s="56"/>
    </row>
    <row r="7" spans="4:19" ht="27" customHeight="1" thickBot="1">
      <c r="D7" s="25"/>
      <c r="E7" s="25"/>
      <c r="F7" s="25"/>
      <c r="G7" s="33"/>
      <c r="H7" s="50"/>
      <c r="L7" s="54"/>
      <c r="M7" s="49"/>
      <c r="N7" s="33"/>
      <c r="Q7" s="56"/>
      <c r="R7" s="33"/>
      <c r="S7" s="26"/>
    </row>
    <row r="8" spans="3:19" ht="27" customHeight="1" thickTop="1">
      <c r="C8" s="61"/>
      <c r="D8" s="27"/>
      <c r="F8" s="57"/>
      <c r="H8" s="53"/>
      <c r="L8" s="55"/>
      <c r="M8" s="50"/>
      <c r="O8" s="53"/>
      <c r="P8" s="28" t="s">
        <v>29</v>
      </c>
      <c r="Q8" s="57"/>
      <c r="S8" s="66"/>
    </row>
    <row r="9" spans="3:19" ht="27" customHeight="1" thickBot="1">
      <c r="C9" s="61"/>
      <c r="D9" s="27"/>
      <c r="F9" s="57"/>
      <c r="H9" s="53"/>
      <c r="I9" s="32">
        <v>2</v>
      </c>
      <c r="J9" s="58" t="s">
        <v>43</v>
      </c>
      <c r="K9" s="58"/>
      <c r="L9" s="58"/>
      <c r="M9" s="50"/>
      <c r="O9" s="53"/>
      <c r="P9" s="29" t="s">
        <v>30</v>
      </c>
      <c r="Q9" s="57"/>
      <c r="S9" s="66"/>
    </row>
    <row r="10" spans="2:19" ht="27" customHeight="1" thickBot="1" thickTop="1">
      <c r="B10" s="60"/>
      <c r="C10" s="61"/>
      <c r="D10" s="27"/>
      <c r="F10" s="57"/>
      <c r="O10" s="53"/>
      <c r="Q10" s="57"/>
      <c r="R10" s="27"/>
      <c r="S10" s="66"/>
    </row>
    <row r="11" spans="2:21" ht="27" customHeight="1" thickBot="1">
      <c r="B11" s="60"/>
      <c r="C11" s="61"/>
      <c r="D11" s="27"/>
      <c r="E11" s="33"/>
      <c r="F11" s="57"/>
      <c r="G11" s="51" t="s">
        <v>31</v>
      </c>
      <c r="H11" s="27"/>
      <c r="I11" s="31"/>
      <c r="J11" s="27"/>
      <c r="K11" s="27"/>
      <c r="N11" s="54" t="s">
        <v>32</v>
      </c>
      <c r="O11" s="53"/>
      <c r="P11" s="33"/>
      <c r="Q11" s="57"/>
      <c r="R11" s="62" t="s">
        <v>28</v>
      </c>
      <c r="S11" s="66"/>
      <c r="T11" s="33"/>
      <c r="U11" s="64" t="s">
        <v>33</v>
      </c>
    </row>
    <row r="12" spans="3:21" ht="27" customHeight="1" thickBot="1" thickTop="1">
      <c r="C12" s="61"/>
      <c r="D12" s="57"/>
      <c r="F12" s="56"/>
      <c r="G12" s="52"/>
      <c r="N12" s="55"/>
      <c r="O12" s="50"/>
      <c r="R12" s="63"/>
      <c r="S12" s="50"/>
      <c r="U12" s="65"/>
    </row>
    <row r="13" spans="3:19" ht="27" customHeight="1" thickBot="1">
      <c r="C13" s="61"/>
      <c r="D13" s="57"/>
      <c r="E13" s="27"/>
      <c r="F13" s="56"/>
      <c r="I13" s="32">
        <v>3</v>
      </c>
      <c r="J13" s="58" t="s">
        <v>40</v>
      </c>
      <c r="K13" s="58"/>
      <c r="L13" s="58"/>
      <c r="O13" s="50"/>
      <c r="S13" s="50"/>
    </row>
    <row r="14" spans="4:21" ht="27" customHeight="1" thickBot="1" thickTop="1">
      <c r="D14" s="57"/>
      <c r="F14" s="56"/>
      <c r="H14" s="50"/>
      <c r="M14" s="53"/>
      <c r="O14" s="50"/>
      <c r="S14" s="50"/>
      <c r="T14" s="67" t="s">
        <v>38</v>
      </c>
      <c r="U14" s="67"/>
    </row>
    <row r="15" spans="2:19" ht="27" customHeight="1" thickBot="1">
      <c r="B15" s="60" t="s">
        <v>34</v>
      </c>
      <c r="C15" s="33"/>
      <c r="D15" s="57"/>
      <c r="E15" s="51" t="s">
        <v>35</v>
      </c>
      <c r="F15" s="56"/>
      <c r="G15" s="33"/>
      <c r="H15" s="50"/>
      <c r="L15" s="54"/>
      <c r="M15" s="53"/>
      <c r="N15" s="33"/>
      <c r="O15" s="50"/>
      <c r="P15" s="22" t="s">
        <v>36</v>
      </c>
      <c r="Q15" s="23"/>
      <c r="R15" s="23"/>
      <c r="S15" s="50"/>
    </row>
    <row r="16" spans="2:13" ht="27" customHeight="1" thickTop="1">
      <c r="B16" s="60"/>
      <c r="D16" s="56"/>
      <c r="E16" s="52"/>
      <c r="H16" s="53"/>
      <c r="L16" s="54"/>
      <c r="M16" s="50"/>
    </row>
    <row r="17" spans="4:13" ht="27" customHeight="1" thickBot="1">
      <c r="D17" s="56"/>
      <c r="H17" s="53"/>
      <c r="I17" s="32">
        <v>4</v>
      </c>
      <c r="J17" s="58" t="s">
        <v>41</v>
      </c>
      <c r="K17" s="58"/>
      <c r="L17" s="58"/>
      <c r="M17" s="50"/>
    </row>
    <row r="18" ht="27" customHeight="1" thickTop="1">
      <c r="D18" s="56"/>
    </row>
    <row r="19" spans="4:11" ht="27" customHeight="1" thickBot="1">
      <c r="D19" s="56"/>
      <c r="E19" s="34" t="s">
        <v>37</v>
      </c>
      <c r="F19" s="48" t="s">
        <v>45</v>
      </c>
      <c r="G19" s="48"/>
      <c r="H19" s="48"/>
      <c r="I19" s="31"/>
      <c r="J19" s="27"/>
      <c r="K19" s="27"/>
    </row>
    <row r="20" ht="27" customHeight="1" thickTop="1"/>
    <row r="21" ht="27" customHeight="1"/>
    <row r="22" ht="27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mergeCells count="37">
    <mergeCell ref="J13:L13"/>
    <mergeCell ref="J17:L17"/>
    <mergeCell ref="R11:R12"/>
    <mergeCell ref="U11:U12"/>
    <mergeCell ref="S8:S11"/>
    <mergeCell ref="S12:S15"/>
    <mergeCell ref="T14:U14"/>
    <mergeCell ref="A1:H1"/>
    <mergeCell ref="B10:B11"/>
    <mergeCell ref="F8:F11"/>
    <mergeCell ref="F12:F15"/>
    <mergeCell ref="D12:D15"/>
    <mergeCell ref="B15:B16"/>
    <mergeCell ref="C8:C10"/>
    <mergeCell ref="C11:C13"/>
    <mergeCell ref="D16:D19"/>
    <mergeCell ref="E15:E16"/>
    <mergeCell ref="Q4:Q7"/>
    <mergeCell ref="Q8:Q11"/>
    <mergeCell ref="L15:L16"/>
    <mergeCell ref="O12:O15"/>
    <mergeCell ref="M14:M15"/>
    <mergeCell ref="M16:M17"/>
    <mergeCell ref="O8:O11"/>
    <mergeCell ref="N11:N12"/>
    <mergeCell ref="J5:L5"/>
    <mergeCell ref="J9:L9"/>
    <mergeCell ref="N3:P3"/>
    <mergeCell ref="F19:H19"/>
    <mergeCell ref="M6:M7"/>
    <mergeCell ref="M8:M9"/>
    <mergeCell ref="G11:G12"/>
    <mergeCell ref="H6:H7"/>
    <mergeCell ref="H8:H9"/>
    <mergeCell ref="L7:L8"/>
    <mergeCell ref="H16:H17"/>
    <mergeCell ref="H14:H15"/>
  </mergeCells>
  <printOptions/>
  <pageMargins left="0.5905511811023623" right="0.7874015748031497" top="0.3937007874015748" bottom="0.3937007874015748" header="0.5118110236220472" footer="0.5118110236220472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1" sqref="A1:O1"/>
    </sheetView>
  </sheetViews>
  <sheetFormatPr defaultColWidth="9.00390625" defaultRowHeight="13.5"/>
  <cols>
    <col min="1" max="1" width="1.75390625" style="0" customWidth="1"/>
    <col min="2" max="2" width="6.50390625" style="0" customWidth="1"/>
    <col min="3" max="3" width="2.625" style="0" customWidth="1"/>
    <col min="4" max="4" width="3.625" style="0" customWidth="1"/>
    <col min="5" max="5" width="4.875" style="0" customWidth="1"/>
    <col min="6" max="6" width="3.625" style="0" customWidth="1"/>
    <col min="7" max="7" width="4.50390625" style="0" customWidth="1"/>
    <col min="8" max="8" width="3.625" style="0" customWidth="1"/>
    <col min="9" max="9" width="3.875" style="0" customWidth="1"/>
    <col min="10" max="12" width="3.625" style="0" customWidth="1"/>
    <col min="13" max="13" width="2.50390625" style="21" customWidth="1"/>
    <col min="14" max="14" width="8.75390625" style="0" customWidth="1"/>
    <col min="15" max="17" width="5.625" style="0" customWidth="1"/>
    <col min="18" max="18" width="3.625" style="0" customWidth="1"/>
    <col min="19" max="19" width="5.375" style="0" customWidth="1"/>
    <col min="20" max="20" width="3.625" style="0" customWidth="1"/>
    <col min="21" max="21" width="5.25390625" style="0" customWidth="1"/>
    <col min="22" max="22" width="3.625" style="0" customWidth="1"/>
    <col min="23" max="23" width="6.00390625" style="0" customWidth="1"/>
    <col min="24" max="24" width="5.375" style="0" customWidth="1"/>
    <col min="25" max="25" width="5.00390625" style="0" customWidth="1"/>
    <col min="26" max="26" width="5.875" style="0" customWidth="1"/>
    <col min="27" max="27" width="7.00390625" style="0" customWidth="1"/>
  </cols>
  <sheetData>
    <row r="1" spans="1:15" ht="1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ht="24.75" customHeight="1"/>
    <row r="3" spans="20:23" ht="27" customHeight="1" thickBot="1">
      <c r="T3" s="34" t="s">
        <v>47</v>
      </c>
      <c r="U3" s="70" t="s">
        <v>62</v>
      </c>
      <c r="V3" s="70"/>
      <c r="W3" s="70"/>
    </row>
    <row r="4" spans="13:24" ht="27" customHeight="1" thickBot="1" thickTop="1">
      <c r="M4" s="32">
        <v>1</v>
      </c>
      <c r="N4" s="68" t="s">
        <v>69</v>
      </c>
      <c r="O4" s="68"/>
      <c r="P4" s="68"/>
      <c r="Q4" s="68"/>
      <c r="X4" s="56"/>
    </row>
    <row r="5" spans="5:24" ht="27" customHeight="1" thickBot="1" thickTop="1">
      <c r="E5" s="68" t="s">
        <v>62</v>
      </c>
      <c r="F5" s="68"/>
      <c r="G5" s="68"/>
      <c r="K5" s="33"/>
      <c r="L5" s="37"/>
      <c r="R5" s="40"/>
      <c r="S5" s="33"/>
      <c r="X5" s="56"/>
    </row>
    <row r="6" spans="4:24" ht="27" customHeight="1" thickBot="1" thickTop="1">
      <c r="D6" s="57"/>
      <c r="J6" s="50"/>
      <c r="L6" s="40"/>
      <c r="M6" s="32">
        <v>2</v>
      </c>
      <c r="N6" s="68" t="s">
        <v>61</v>
      </c>
      <c r="O6" s="68"/>
      <c r="P6" s="68"/>
      <c r="Q6" s="68"/>
      <c r="R6" s="37"/>
      <c r="T6" s="56"/>
      <c r="W6" s="24" t="s">
        <v>48</v>
      </c>
      <c r="X6" s="56"/>
    </row>
    <row r="7" spans="4:26" ht="27" customHeight="1" thickBot="1" thickTop="1">
      <c r="D7" s="57"/>
      <c r="I7" s="33"/>
      <c r="J7" s="50"/>
      <c r="S7" s="62" t="s">
        <v>49</v>
      </c>
      <c r="T7" s="56"/>
      <c r="U7" s="33"/>
      <c r="X7" s="56"/>
      <c r="Y7" s="33"/>
      <c r="Z7" s="26"/>
    </row>
    <row r="8" spans="4:26" ht="27" customHeight="1" thickBot="1" thickTop="1">
      <c r="D8" s="57"/>
      <c r="H8" s="57"/>
      <c r="J8" s="53"/>
      <c r="M8" s="32">
        <v>3</v>
      </c>
      <c r="N8" s="68" t="s">
        <v>62</v>
      </c>
      <c r="O8" s="68"/>
      <c r="P8" s="68"/>
      <c r="Q8" s="68"/>
      <c r="S8" s="63"/>
      <c r="T8" s="57"/>
      <c r="V8" s="56"/>
      <c r="W8" s="28" t="s">
        <v>50</v>
      </c>
      <c r="X8" s="57"/>
      <c r="Z8" s="66"/>
    </row>
    <row r="9" spans="2:26" ht="27" customHeight="1" thickBot="1" thickTop="1">
      <c r="B9" s="60" t="s">
        <v>51</v>
      </c>
      <c r="C9" s="33"/>
      <c r="D9" s="57"/>
      <c r="G9" s="33"/>
      <c r="H9" s="57"/>
      <c r="J9" s="53"/>
      <c r="K9" s="33"/>
      <c r="L9" s="37"/>
      <c r="R9" s="40"/>
      <c r="S9" s="33"/>
      <c r="T9" s="57"/>
      <c r="V9" s="56"/>
      <c r="W9" s="29" t="s">
        <v>52</v>
      </c>
      <c r="X9" s="57"/>
      <c r="Z9" s="66"/>
    </row>
    <row r="10" spans="2:26" ht="27" customHeight="1" thickBot="1" thickTop="1">
      <c r="B10" s="60"/>
      <c r="D10" s="56"/>
      <c r="E10" s="51" t="s">
        <v>53</v>
      </c>
      <c r="F10" s="50"/>
      <c r="H10" s="56"/>
      <c r="L10" s="40"/>
      <c r="M10" s="32">
        <v>4</v>
      </c>
      <c r="N10" s="68" t="s">
        <v>63</v>
      </c>
      <c r="O10" s="68"/>
      <c r="P10" s="68"/>
      <c r="Q10" s="68"/>
      <c r="R10" s="37"/>
      <c r="V10" s="56"/>
      <c r="X10" s="57"/>
      <c r="Y10" s="27"/>
      <c r="Z10" s="66"/>
    </row>
    <row r="11" spans="2:26" ht="27" customHeight="1" thickBot="1" thickTop="1">
      <c r="B11" s="30"/>
      <c r="C11" s="39"/>
      <c r="D11" s="56"/>
      <c r="E11" s="52"/>
      <c r="F11" s="50"/>
      <c r="H11" s="56"/>
      <c r="I11" s="41" t="s">
        <v>54</v>
      </c>
      <c r="J11" s="70" t="s">
        <v>60</v>
      </c>
      <c r="K11" s="70"/>
      <c r="L11" s="70"/>
      <c r="U11" s="62" t="s">
        <v>66</v>
      </c>
      <c r="V11" s="56"/>
      <c r="W11" s="33"/>
      <c r="X11" s="57"/>
      <c r="Z11" s="66"/>
    </row>
    <row r="12" spans="4:28" ht="27" customHeight="1" thickBot="1" thickTop="1">
      <c r="D12" s="56"/>
      <c r="F12" s="50"/>
      <c r="M12" s="32">
        <v>5</v>
      </c>
      <c r="N12" s="68" t="s">
        <v>64</v>
      </c>
      <c r="O12" s="68"/>
      <c r="P12" s="68"/>
      <c r="Q12" s="68"/>
      <c r="U12" s="63"/>
      <c r="V12" s="57"/>
      <c r="Y12" s="62" t="s">
        <v>48</v>
      </c>
      <c r="Z12" s="66"/>
      <c r="AA12" s="33"/>
      <c r="AB12" s="64" t="s">
        <v>33</v>
      </c>
    </row>
    <row r="13" spans="4:28" ht="27" customHeight="1" thickBot="1" thickTop="1">
      <c r="D13" s="56"/>
      <c r="E13" s="33"/>
      <c r="F13" s="50"/>
      <c r="G13" s="51" t="s">
        <v>55</v>
      </c>
      <c r="K13" s="33"/>
      <c r="L13" s="37"/>
      <c r="R13" s="40"/>
      <c r="S13" s="33"/>
      <c r="V13" s="57"/>
      <c r="Y13" s="62"/>
      <c r="Z13" s="50"/>
      <c r="AB13" s="65"/>
    </row>
    <row r="14" spans="6:26" ht="27" customHeight="1" thickBot="1" thickTop="1">
      <c r="F14" s="53"/>
      <c r="G14" s="52"/>
      <c r="J14" s="57"/>
      <c r="L14" s="40"/>
      <c r="M14" s="32">
        <v>6</v>
      </c>
      <c r="N14" s="68" t="s">
        <v>65</v>
      </c>
      <c r="O14" s="68"/>
      <c r="P14" s="68"/>
      <c r="Q14" s="68"/>
      <c r="R14" s="37"/>
      <c r="T14" s="53"/>
      <c r="V14" s="57"/>
      <c r="Z14" s="50"/>
    </row>
    <row r="15" spans="6:28" ht="27" customHeight="1" thickBot="1" thickTop="1">
      <c r="F15" s="53"/>
      <c r="I15" s="33"/>
      <c r="J15" s="57"/>
      <c r="S15" s="62" t="s">
        <v>56</v>
      </c>
      <c r="T15" s="53"/>
      <c r="U15" s="33"/>
      <c r="V15" s="57"/>
      <c r="Z15" s="50"/>
      <c r="AA15" s="71" t="s">
        <v>67</v>
      </c>
      <c r="AB15" s="72"/>
    </row>
    <row r="16" spans="6:26" ht="27" customHeight="1" thickBot="1" thickTop="1">
      <c r="F16" s="53"/>
      <c r="H16" s="50"/>
      <c r="J16" s="56"/>
      <c r="M16" s="32">
        <v>7</v>
      </c>
      <c r="N16" s="68" t="s">
        <v>68</v>
      </c>
      <c r="O16" s="68"/>
      <c r="P16" s="68"/>
      <c r="Q16" s="68"/>
      <c r="S16" s="62"/>
      <c r="T16" s="50"/>
      <c r="Z16" s="50"/>
    </row>
    <row r="17" spans="6:26" ht="27" customHeight="1" thickBot="1" thickTop="1">
      <c r="F17" s="53"/>
      <c r="G17" s="33"/>
      <c r="H17" s="50"/>
      <c r="J17" s="56"/>
      <c r="K17" s="23"/>
      <c r="L17" s="37"/>
      <c r="R17" s="40"/>
      <c r="S17" s="33"/>
      <c r="T17" s="50"/>
      <c r="V17" s="22" t="s">
        <v>57</v>
      </c>
      <c r="W17" s="23"/>
      <c r="X17" s="23"/>
      <c r="Y17" s="23"/>
      <c r="Z17" s="50"/>
    </row>
    <row r="18" spans="8:18" ht="27" customHeight="1" thickBot="1" thickTop="1">
      <c r="H18" s="53"/>
      <c r="L18" s="38"/>
      <c r="M18" s="36"/>
      <c r="N18" s="67"/>
      <c r="O18" s="67"/>
      <c r="P18" s="67"/>
      <c r="Q18" s="67"/>
      <c r="R18" s="37"/>
    </row>
    <row r="19" spans="8:12" ht="27" customHeight="1" thickBot="1">
      <c r="H19" s="53"/>
      <c r="I19" s="41" t="s">
        <v>58</v>
      </c>
      <c r="J19" s="70" t="s">
        <v>59</v>
      </c>
      <c r="K19" s="70"/>
      <c r="L19" s="70"/>
    </row>
    <row r="20" ht="27" customHeight="1" thickTop="1"/>
    <row r="21" ht="27" customHeight="1"/>
    <row r="22" ht="27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mergeCells count="44">
    <mergeCell ref="J19:L19"/>
    <mergeCell ref="U3:W3"/>
    <mergeCell ref="E5:G5"/>
    <mergeCell ref="AA15:AB15"/>
    <mergeCell ref="J11:L11"/>
    <mergeCell ref="H18:H19"/>
    <mergeCell ref="V8:V11"/>
    <mergeCell ref="X8:X11"/>
    <mergeCell ref="X4:X7"/>
    <mergeCell ref="T6:T7"/>
    <mergeCell ref="A1:O1"/>
    <mergeCell ref="F10:F13"/>
    <mergeCell ref="H10:H11"/>
    <mergeCell ref="D6:D9"/>
    <mergeCell ref="B9:B10"/>
    <mergeCell ref="D10:D13"/>
    <mergeCell ref="E10:E11"/>
    <mergeCell ref="H8:H9"/>
    <mergeCell ref="N12:Q12"/>
    <mergeCell ref="J6:J7"/>
    <mergeCell ref="S7:S8"/>
    <mergeCell ref="J8:J9"/>
    <mergeCell ref="T8:T9"/>
    <mergeCell ref="V12:V15"/>
    <mergeCell ref="U11:U12"/>
    <mergeCell ref="G13:G14"/>
    <mergeCell ref="F14:F17"/>
    <mergeCell ref="J14:J15"/>
    <mergeCell ref="T14:T15"/>
    <mergeCell ref="S15:S16"/>
    <mergeCell ref="H16:H17"/>
    <mergeCell ref="J16:J17"/>
    <mergeCell ref="T16:T17"/>
    <mergeCell ref="N14:Q14"/>
    <mergeCell ref="N16:Q16"/>
    <mergeCell ref="Y12:Y13"/>
    <mergeCell ref="AB12:AB13"/>
    <mergeCell ref="Z8:Z12"/>
    <mergeCell ref="Z13:Z17"/>
    <mergeCell ref="N18:Q18"/>
    <mergeCell ref="N4:Q4"/>
    <mergeCell ref="N6:Q6"/>
    <mergeCell ref="N8:Q8"/>
    <mergeCell ref="N10:Q10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keiichi</dc:creator>
  <cp:keywords/>
  <dc:description/>
  <cp:lastModifiedBy>keiichi</cp:lastModifiedBy>
  <cp:lastPrinted>2005-12-09T00:36:53Z</cp:lastPrinted>
  <dcterms:created xsi:type="dcterms:W3CDTF">2004-11-30T05:08:24Z</dcterms:created>
  <dcterms:modified xsi:type="dcterms:W3CDTF">2005-12-16T01:55:22Z</dcterms:modified>
  <cp:category/>
  <cp:version/>
  <cp:contentType/>
  <cp:contentStatus/>
</cp:coreProperties>
</file>